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30" windowWidth="28770" windowHeight="1617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<sst xmlns="http://schemas.openxmlformats.org/spreadsheetml/2006/main" count="81" uniqueCount="77">
  <si>
    <t>Druh pojištění</t>
  </si>
  <si>
    <t>Předmět pojištění</t>
  </si>
  <si>
    <t>Pojistná částka/limit plnění</t>
  </si>
  <si>
    <t>Pojištěná nebezpečí</t>
  </si>
  <si>
    <t>Spoluúčast</t>
  </si>
  <si>
    <t>Roční limity plnění</t>
  </si>
  <si>
    <t>Živelní pojištění majetku</t>
  </si>
  <si>
    <t>soubor věcí nemovitých (budovy, stavby) *</t>
  </si>
  <si>
    <t>ALL RISKS ***</t>
  </si>
  <si>
    <t>FLEXA ****</t>
  </si>
  <si>
    <t>BEZ LIMITU</t>
  </si>
  <si>
    <t>povodeň, záplava</t>
  </si>
  <si>
    <t>povodeň nebo záplava</t>
  </si>
  <si>
    <t>vichřice nebo krupobití</t>
  </si>
  <si>
    <t>přetlak</t>
  </si>
  <si>
    <t>sesuv půdy</t>
  </si>
  <si>
    <t>soubor věcí movitých **</t>
  </si>
  <si>
    <t>poškození kotlů</t>
  </si>
  <si>
    <t>pád stromů</t>
  </si>
  <si>
    <t>ostatní nebezpečí</t>
  </si>
  <si>
    <t>tíha sněhu</t>
  </si>
  <si>
    <t>vodovodní škody</t>
  </si>
  <si>
    <t>zemětřesení</t>
  </si>
  <si>
    <t>soubor investic</t>
  </si>
  <si>
    <t>soubor peněz, cenin a cenností</t>
  </si>
  <si>
    <t>náklady na stržení a vyklizení včetně zachraňovacích nákladů, odvozu sutě a skládkovného</t>
  </si>
  <si>
    <t>Agregovaná celková pojistná částka</t>
  </si>
  <si>
    <t>Pojištění odcizení (1. riziko)</t>
  </si>
  <si>
    <t>Přeprava peněz (1. riziko)</t>
  </si>
  <si>
    <t>živelní nebezpečí, odcizení krádeží, loupeží, havárie</t>
  </si>
  <si>
    <t>Přeprava nákladu</t>
  </si>
  <si>
    <t>Pojištění skel (1. riziko)</t>
  </si>
  <si>
    <t>Pojištění elektroniky***** (1. riziko)</t>
  </si>
  <si>
    <t>soubor elektronických přístrojů a výpočetní elektroniky v místě pojištění</t>
  </si>
  <si>
    <t>náklady za práci přesčas, expresní náklady</t>
  </si>
  <si>
    <t>bez spoluúčasti</t>
  </si>
  <si>
    <t>Odpovědnost za věci převzaté a užívané</t>
  </si>
  <si>
    <t>Odpovědnost za věci zaměstnanců, studentů a návštěv</t>
  </si>
  <si>
    <t>Odpovědnost za nemajetkovou újmu</t>
  </si>
  <si>
    <t>Definice pojmů</t>
  </si>
  <si>
    <t>* soubor věcí nemovitých:</t>
  </si>
  <si>
    <t>** soubor věcí movitých:</t>
  </si>
  <si>
    <t>*** ALL RISKS</t>
  </si>
  <si>
    <t>**** FLEXA</t>
  </si>
  <si>
    <t>soubor věcí nemovitých, soubor věcí movitých, nosičů dat a záznamů na nich, soubor staveních součástí, včetně parkovacích automatů, soubor zásob, věci zaměstnanců, studentů a hostů, soubor insignií, soubor věci převzatých na základě písemné smlouvy</t>
  </si>
  <si>
    <t>Zahrnuje odpovědnost za majetkovou i nemajetkovou újmu, a újmu způsobenou vadným výrobkem, včetně odpovědnosti z držby, vlastnictví, správy, pronájmu a užívání nemovitostí vč. regresů zdravotních pojišťoven a dávek správy sociálního zabezpečení, následných finančních škod, křížové odpovědnosti, škod na zdraví studentů a návštěvníků, škod na životním prostředí, odpovědnosti provozovatele jídelen (včetně salmonely), ubytovacích zařízení, odpovědnost studentů vůči škole či třetím osobám, škody způsobené v souvislosti s provozováním parkoviště. Pro vyloučení pochybností se ujednává, že pojištěnou činností se v souladu se Statutem Masarykovy univerzity rozumí i organizování kulturních a vzdělávacích akcí pro veřejnost (např. konference, výstavy, divadelní představení, koncerty, sportovní utkání atd.). Předpokladem pro poskytnutí pojistného plnění je oprávněný nárok poškozeného na náhradu vzniklé újmy podle platných právních předpisů uplatněný vůči pojistníkovi.</t>
  </si>
  <si>
    <t>prostá krádež</t>
  </si>
  <si>
    <t>odcizení věci krádeží, vloupáním nebo loupeží, úmyslné poškození nebo úmyslné zničení věci včetně poškození sprejery zevnitř i zvenku, specifické zabezpečení dle smluvních ujednání</t>
  </si>
  <si>
    <t>all risks, včetně škod způsobených, požárem, výbuchem, vichřicí, krupobitím, zemětřesením, malbou, rytím</t>
  </si>
  <si>
    <t>soubor nosičů dat a záznamů na nich (1. riziko)</t>
  </si>
  <si>
    <t>soubor peněz, cenin a cenností (1. riziko)</t>
  </si>
  <si>
    <t>věci zaměstnanců, studentů, hostů (1. riziko)</t>
  </si>
  <si>
    <t>věci převzaté na základě smlouvy - věci kulturní a umělecké hodnoty (1. riziko)</t>
  </si>
  <si>
    <t>soubor zásob (1. riziko)</t>
  </si>
  <si>
    <t>Soubor skel, výplň oken, dveří, vitráže, mozaiky, štíty, výlohy, zrcadla, světlíky apod.</t>
  </si>
  <si>
    <t>Odpovědnost za újmu způsobenou v souvislostí s činností univerzity vykonávané v souladu se statutem Masarykovy univerzity</t>
  </si>
  <si>
    <t>hasicí zařízení</t>
  </si>
  <si>
    <t>Soubor vlastních i cizích budov a ostatních staveb včetně stavebních úprav, vnitřních a vnějších stavebních součástí a příslušenství, strojního zařízení budov, stožárů, oplocení, rozvodných sítí a zpevněných ploch</t>
  </si>
  <si>
    <t>Soubor vlastních i cizích přístrojů, zařízení, elektroniky, inventáře, věcí umělecké a historické hodnoty (např. cenné obrazy, šperky) a ostatních věcí movitých včetně modelů, vzorků, exponátů, nosičů dat včetně čipových karet, nákladů na znovupořízení dat, dokumentace, písemností, plánů, výkresů, map, vzácných tisků a kovů, učebnic, knih a časopisů, zabezpečovacích zařízení, antén, trenažérů, zvířat a rostlin včetně exotických, parkových úprav, lodí, DHIM a zásob apod. vedený v účetní či jiné evidenci</t>
  </si>
  <si>
    <t>Pojištění strojů***** (1. riziko)</t>
  </si>
  <si>
    <t>***** Pojištění elektroniky/strojů</t>
  </si>
  <si>
    <t>soubor strojních zařízení v místě pojištění</t>
  </si>
  <si>
    <t>soubor mobilní elektroniky na území České republiky</t>
  </si>
  <si>
    <t>Soubor elektronických/strojních zařízení je součástí souboru movitých věcí, pro která je požadováno živelní pojištění. Pojištění elektroniky/strojů nebude zahrnovat živelní pojištění a pojištění odcizení, bude-li toto pojištění mít vliv na snížení sazby pro výpočet ročního pojistného. Pojištění se vztahuje na elektronické součásti strojních zařízení i mechanické části elektronických zařízení</t>
  </si>
  <si>
    <t>all riskové pojištění elektronických rizik</t>
  </si>
  <si>
    <t>all riskové pojištění strojních rizik</t>
  </si>
  <si>
    <t>Zahrnuje všechna živelní nebezpečí jako jsou požár, výbuch, úder blesku, náraz nebo pád letadla, případně jeho části nebo nákladu, povodeň, záplava, vichřice nebo krupobití, sesouvání půdy, zřícení skal nebo zemin, sesouvání nebo zřícení sněhových lavin, pád stromů, stožárů nebo jiných předmětů, včetně částí téhož pojištěného souboru, tíha sněhu nebo námrazy, zemětřesení, voda vytékající z vodovodního potrubí, náraz dopravního prostředku nebo jeho nákladu, kouř, aerodynamický třesk, poškození potrubí nebo topných těles budov přetlakem nebo zamrznutím kapaliny v nich, nepřímý úder blesku včetně kulového blesku, přepětí a kolísání napětí, přívalový déšť, srážkové vody, atmosférické srážky, zatečení, vzedmutí vody, vystoupení vody z kanalizace</t>
  </si>
  <si>
    <t>Požár, úder blesku, výbuch a náraz nebo zřícení letadla</t>
  </si>
  <si>
    <t>Pojištění odpovědnosti******   Územní rozsah svět               vč. USA/CAN*******</t>
  </si>
  <si>
    <t>****** Pojištění odpovědnosti</t>
  </si>
  <si>
    <t>******* Územní rozsah svět vč. USA/CAN</t>
  </si>
  <si>
    <t>Pro území USA/CAN se vztahuje na škody způsobené zaměstnanci školy při plnění pracovních úkolů</t>
  </si>
  <si>
    <t>Odpovědnost za čisté finanční škody</t>
  </si>
  <si>
    <t>Škody způsobené poskytováním software</t>
  </si>
  <si>
    <t>Parametry pojištění majetku a odpovědnosti</t>
  </si>
  <si>
    <t>Přeprava peněz, cenin a cenností vlastními i najatými vozidly (územní rozsah Česká republika)</t>
  </si>
  <si>
    <t>Přeprava movitého majetku a zásob vlastními i najatými vozidly (územní rozsah Česká republika)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</si>
</sst>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č_-;\-* #,##0.00\ _K_č_-;_-* &quot;-&quot;??\ _K_č_-;_-@_-"/>
    <numFmt numFmtId="165" formatCode="#,##0\ &quot;Kč&quot;"/>
  </numFmts>
  <fonts count="7">
    <font>
      <sz val="11"/>
      <color theme="1"/>
      <name val="Calibri"/>
      <family val="2"/>
      <scheme val="minor"/>
    </font>
    <font>
      <sz val="10"/>
      <name val="Arial"/>
      <family val="2"/>
    </font>
    <font>
      <b/>
      <sz val="16"/>
      <name val="Arial"/>
      <family val="2"/>
    </font>
    <font>
      <b/>
      <sz val="10"/>
      <name val="Arial"/>
      <family val="2"/>
    </font>
    <font>
      <b/>
      <sz val="10"/>
      <color indexed="44"/>
      <name val="Arial"/>
      <family val="2"/>
    </font>
    <font>
      <sz val="10"/>
      <color indexed="10"/>
      <name val="Arial"/>
      <family val="2"/>
    </font>
    <font>
      <sz val="10"/>
      <color theme="1"/>
      <name val="Arial"/>
      <family val="2"/>
    </font>
  </fonts>
  <fills count="3">
    <fill>
      <patternFill/>
    </fill>
    <fill>
      <patternFill patternType="gray125"/>
    </fill>
    <fill>
      <patternFill patternType="solid">
        <fgColor indexed="44"/>
        <bgColor indexed="64"/>
      </patternFill>
    </fill>
  </fills>
  <borders count="53">
    <border>
      <left/>
      <right/>
      <top/>
      <bottom/>
      <diagonal/>
    </border>
    <border>
      <left/>
      <right/>
      <top/>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diagonalUp="1">
      <left style="medium"/>
      <right style="thin"/>
      <top style="medium"/>
      <bottom style="thin"/>
      <diagonal style="thin"/>
    </border>
    <border>
      <left style="thin"/>
      <right style="medium"/>
      <top style="medium"/>
      <bottom style="thin"/>
    </border>
    <border>
      <left style="thin"/>
      <right style="medium"/>
      <top style="thin"/>
      <bottom style="thin"/>
    </border>
    <border diagonalUp="1">
      <left style="medium"/>
      <right style="thin"/>
      <top style="thin"/>
      <bottom style="thin"/>
      <diagonal style="thin"/>
    </border>
    <border diagonalUp="1">
      <left style="medium"/>
      <right style="thin"/>
      <top style="thin"/>
      <bottom style="medium"/>
      <diagonal style="thin"/>
    </border>
    <border diagonalUp="1">
      <left style="medium"/>
      <right style="thin"/>
      <top style="medium"/>
      <bottom style="medium"/>
      <diagonal style="thin"/>
    </border>
    <border>
      <left style="thin"/>
      <right style="medium"/>
      <top style="medium"/>
      <bottom style="medium"/>
    </border>
    <border diagonalUp="1">
      <left style="thin"/>
      <right style="medium"/>
      <top style="medium"/>
      <bottom style="medium"/>
      <diagonal style="thin"/>
    </border>
    <border>
      <left style="medium"/>
      <right style="medium"/>
      <top style="medium"/>
      <bottom style="thin"/>
    </border>
    <border diagonalUp="1">
      <left style="medium"/>
      <right/>
      <top style="medium"/>
      <bottom style="thin"/>
      <diagonal style="thin"/>
    </border>
    <border diagonalUp="1">
      <left style="thin"/>
      <right style="medium"/>
      <top style="medium"/>
      <bottom style="thin"/>
      <diagonal style="thin"/>
    </border>
    <border diagonalUp="1">
      <left style="medium"/>
      <right/>
      <top style="thin"/>
      <bottom style="thin"/>
      <diagonal style="thin"/>
    </border>
    <border diagonalUp="1">
      <left style="thin"/>
      <right style="medium"/>
      <top style="thin"/>
      <bottom style="thin"/>
      <diagonal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medium"/>
      <top/>
      <bottom style="thin"/>
    </border>
    <border diagonalUp="1">
      <left style="medium"/>
      <right style="thin"/>
      <top/>
      <bottom style="thin"/>
      <diagonal style="thin"/>
    </border>
    <border>
      <left style="thin"/>
      <right style="medium"/>
      <top/>
      <bottom style="thin"/>
    </border>
    <border diagonalUp="1">
      <left style="medium"/>
      <right style="thin"/>
      <top style="thin"/>
      <bottom/>
      <diagonal style="thin"/>
    </border>
    <border>
      <left style="thin"/>
      <right style="medium"/>
      <top style="thin"/>
      <bottom/>
    </border>
    <border diagonalUp="1">
      <left style="thin"/>
      <right style="medium"/>
      <top style="thin"/>
      <bottom/>
      <diagonal style="thin"/>
    </border>
    <border diagonalUp="1">
      <left style="medium"/>
      <right/>
      <top style="thin"/>
      <bottom style="medium"/>
      <diagonal style="thin"/>
    </border>
    <border diagonalUp="1">
      <left style="thin"/>
      <right style="medium"/>
      <top style="thin"/>
      <bottom style="medium"/>
      <diagonal style="thin"/>
    </border>
    <border diagonalUp="1">
      <left style="medium"/>
      <right/>
      <top style="thin"/>
      <bottom/>
      <diagonal style="thin"/>
    </border>
    <border diagonalUp="1">
      <left style="medium"/>
      <right style="medium"/>
      <top style="medium"/>
      <bottom style="thin"/>
      <diagonal style="thin"/>
    </border>
    <border diagonalUp="1">
      <left style="medium"/>
      <right style="medium"/>
      <top style="thin"/>
      <bottom style="thin"/>
      <diagonal style="thin"/>
    </border>
    <border diagonalUp="1">
      <left style="thin"/>
      <right style="medium"/>
      <top/>
      <bottom style="thin"/>
      <diagonal style="thin"/>
    </border>
    <border>
      <left style="medium"/>
      <right style="medium"/>
      <top style="thin"/>
      <bottom/>
    </border>
    <border diagonalUp="1">
      <left style="medium"/>
      <right style="medium"/>
      <top style="thin"/>
      <bottom style="medium"/>
      <diagonal style="thin"/>
    </border>
    <border>
      <left style="medium"/>
      <right style="thin"/>
      <top style="thin"/>
      <bottom/>
    </border>
    <border>
      <left style="thin"/>
      <right style="thin"/>
      <top style="thin"/>
      <bottom style="medium"/>
    </border>
    <border>
      <left style="thin"/>
      <right style="thin"/>
      <top style="thin"/>
      <bottom style="thin"/>
    </border>
    <border>
      <left style="medium"/>
      <right style="medium"/>
      <top style="medium"/>
      <bottom/>
    </border>
    <border>
      <left style="medium"/>
      <right style="medium"/>
      <top/>
      <bottom style="medium"/>
    </border>
    <border>
      <left style="medium"/>
      <right style="medium"/>
      <top/>
      <bottom/>
    </border>
    <border>
      <left style="thin"/>
      <right style="medium"/>
      <top style="medium"/>
      <bottom/>
    </border>
    <border>
      <left style="thin"/>
      <right style="medium"/>
      <top/>
      <botto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medium"/>
      <right style="thin"/>
      <top style="medium"/>
      <bottom style="medium"/>
    </border>
    <border diagonalUp="1">
      <left style="medium"/>
      <right/>
      <top/>
      <bottom style="thin"/>
      <diagonal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153">
    <xf numFmtId="0" fontId="0" fillId="0" borderId="0" xfId="0"/>
    <xf numFmtId="0" fontId="2" fillId="0" borderId="1" xfId="0" applyFont="1" applyFill="1" applyBorder="1" applyAlignment="1">
      <alignment horizontal="center" wrapText="1"/>
    </xf>
    <xf numFmtId="0" fontId="0" fillId="0" borderId="1" xfId="0" applyFill="1" applyBorder="1" applyAlignment="1">
      <alignment horizontal="center" wrapText="1"/>
    </xf>
    <xf numFmtId="0" fontId="3" fillId="2" borderId="2" xfId="0" applyFont="1" applyFill="1" applyBorder="1" applyAlignment="1">
      <alignment horizontal="center" vertical="center"/>
    </xf>
    <xf numFmtId="165" fontId="3" fillId="2" borderId="2" xfId="0" applyNumberFormat="1" applyFont="1" applyFill="1" applyBorder="1" applyAlignment="1">
      <alignment horizontal="center" vertical="center" wrapText="1"/>
    </xf>
    <xf numFmtId="0" fontId="1" fillId="0" borderId="2" xfId="0" applyFont="1" applyFill="1" applyBorder="1"/>
    <xf numFmtId="165" fontId="1" fillId="0" borderId="2" xfId="20" applyNumberFormat="1" applyFont="1" applyFill="1" applyBorder="1" applyAlignment="1">
      <alignment vertical="center"/>
    </xf>
    <xf numFmtId="0" fontId="1" fillId="0" borderId="3" xfId="0" applyFont="1" applyBorder="1"/>
    <xf numFmtId="165" fontId="1" fillId="0" borderId="3" xfId="0" applyNumberFormat="1" applyFont="1" applyFill="1" applyBorder="1" applyAlignment="1">
      <alignment vertical="center"/>
    </xf>
    <xf numFmtId="165" fontId="1" fillId="0" borderId="3" xfId="0" applyNumberFormat="1" applyFont="1" applyBorder="1" applyAlignment="1">
      <alignment horizontal="right"/>
    </xf>
    <xf numFmtId="0" fontId="1" fillId="0" borderId="3" xfId="0" applyFont="1" applyBorder="1" applyAlignment="1">
      <alignment wrapText="1"/>
    </xf>
    <xf numFmtId="0" fontId="3" fillId="2" borderId="2" xfId="0" applyFont="1" applyFill="1" applyBorder="1"/>
    <xf numFmtId="165" fontId="3" fillId="2" borderId="2" xfId="0" applyNumberFormat="1" applyFont="1" applyFill="1" applyBorder="1" applyAlignment="1">
      <alignment vertical="center"/>
    </xf>
    <xf numFmtId="165" fontId="4" fillId="2" borderId="4" xfId="0" applyNumberFormat="1" applyFont="1" applyFill="1" applyBorder="1" applyAlignment="1">
      <alignment horizontal="right"/>
    </xf>
    <xf numFmtId="165" fontId="0" fillId="2" borderId="5" xfId="0" applyNumberFormat="1" applyFill="1" applyBorder="1" applyAlignment="1">
      <alignment horizontal="right"/>
    </xf>
    <xf numFmtId="165" fontId="0" fillId="2" borderId="6" xfId="0" applyNumberFormat="1" applyFill="1" applyBorder="1" applyAlignment="1">
      <alignment horizontal="right"/>
    </xf>
    <xf numFmtId="0" fontId="0" fillId="2" borderId="5" xfId="0" applyFill="1" applyBorder="1" applyAlignment="1">
      <alignment horizontal="left" vertical="distributed"/>
    </xf>
    <xf numFmtId="165" fontId="0" fillId="2" borderId="6" xfId="0" applyNumberFormat="1" applyFill="1" applyBorder="1" applyAlignment="1">
      <alignment horizontal="right" vertical="center"/>
    </xf>
    <xf numFmtId="165" fontId="1" fillId="0" borderId="7" xfId="0" applyNumberFormat="1" applyFont="1" applyBorder="1" applyAlignment="1">
      <alignment horizontal="right"/>
    </xf>
    <xf numFmtId="165" fontId="1" fillId="0" borderId="8" xfId="0" applyNumberFormat="1" applyFont="1" applyBorder="1" applyAlignment="1">
      <alignment horizontal="right"/>
    </xf>
    <xf numFmtId="165" fontId="1" fillId="0" borderId="9" xfId="0" applyNumberFormat="1" applyFont="1" applyBorder="1" applyAlignment="1">
      <alignment horizontal="right"/>
    </xf>
    <xf numFmtId="165" fontId="1" fillId="0" borderId="10" xfId="0" applyNumberFormat="1" applyFont="1" applyBorder="1" applyAlignment="1">
      <alignment horizontal="right"/>
    </xf>
    <xf numFmtId="165" fontId="1" fillId="0" borderId="11" xfId="0" applyNumberFormat="1" applyFont="1" applyBorder="1" applyAlignment="1">
      <alignment horizontal="right"/>
    </xf>
    <xf numFmtId="165" fontId="1" fillId="0" borderId="6" xfId="0" applyNumberFormat="1" applyFont="1" applyBorder="1" applyAlignment="1">
      <alignment horizontal="right"/>
    </xf>
    <xf numFmtId="0" fontId="3" fillId="2" borderId="2" xfId="0" applyFont="1" applyFill="1" applyBorder="1" applyAlignment="1">
      <alignment vertical="center" wrapText="1"/>
    </xf>
    <xf numFmtId="0" fontId="1" fillId="0" borderId="2" xfId="0" applyFont="1" applyBorder="1" applyAlignment="1">
      <alignment vertical="center" wrapText="1"/>
    </xf>
    <xf numFmtId="165" fontId="1" fillId="0" borderId="2" xfId="0" applyNumberFormat="1" applyFont="1" applyFill="1" applyBorder="1" applyAlignment="1">
      <alignment vertical="center"/>
    </xf>
    <xf numFmtId="165" fontId="1" fillId="0" borderId="12" xfId="0" applyNumberFormat="1" applyFont="1" applyBorder="1" applyAlignment="1">
      <alignment horizontal="right"/>
    </xf>
    <xf numFmtId="165" fontId="1" fillId="0" borderId="13" xfId="0" applyNumberFormat="1" applyFont="1" applyBorder="1" applyAlignment="1">
      <alignment horizontal="right"/>
    </xf>
    <xf numFmtId="0" fontId="1" fillId="0" borderId="12" xfId="0" applyFont="1" applyBorder="1" applyAlignment="1">
      <alignment vertical="distributed"/>
    </xf>
    <xf numFmtId="165" fontId="1" fillId="0" borderId="14" xfId="0" applyNumberFormat="1" applyFont="1" applyBorder="1" applyAlignment="1">
      <alignment horizontal="right" vertical="center" wrapText="1"/>
    </xf>
    <xf numFmtId="0" fontId="1" fillId="0" borderId="15" xfId="0" applyFont="1" applyBorder="1" applyAlignment="1">
      <alignment vertical="distributed"/>
    </xf>
    <xf numFmtId="165" fontId="1" fillId="0" borderId="15" xfId="0" applyNumberFormat="1" applyFont="1" applyFill="1" applyBorder="1" applyAlignment="1">
      <alignment vertical="center"/>
    </xf>
    <xf numFmtId="0" fontId="5" fillId="0" borderId="16" xfId="0" applyFont="1" applyBorder="1" applyAlignment="1">
      <alignment vertical="distributed"/>
    </xf>
    <xf numFmtId="0" fontId="5" fillId="0" borderId="17" xfId="0" applyFont="1" applyBorder="1" applyAlignment="1">
      <alignment vertical="distributed"/>
    </xf>
    <xf numFmtId="0" fontId="1" fillId="0" borderId="3" xfId="0" applyFont="1" applyBorder="1" applyAlignment="1">
      <alignment vertical="distributed"/>
    </xf>
    <xf numFmtId="0" fontId="5" fillId="0" borderId="18" xfId="0" applyFont="1" applyBorder="1" applyAlignment="1">
      <alignment vertical="distributed"/>
    </xf>
    <xf numFmtId="0" fontId="5" fillId="0" borderId="19" xfId="0" applyFont="1" applyBorder="1" applyAlignment="1">
      <alignment vertical="distributed"/>
    </xf>
    <xf numFmtId="0" fontId="1" fillId="0" borderId="4" xfId="0" applyFont="1" applyBorder="1" applyAlignment="1">
      <alignment vertical="distributed"/>
    </xf>
    <xf numFmtId="165" fontId="1" fillId="0" borderId="4" xfId="0" applyNumberFormat="1" applyFont="1" applyFill="1" applyBorder="1" applyAlignment="1">
      <alignment horizontal="right" vertical="center"/>
    </xf>
    <xf numFmtId="0" fontId="1" fillId="0" borderId="20" xfId="0" applyFont="1" applyFill="1" applyBorder="1" applyAlignment="1">
      <alignment horizontal="left" vertical="top" wrapText="1"/>
    </xf>
    <xf numFmtId="0" fontId="1" fillId="0" borderId="3" xfId="0" applyFont="1" applyBorder="1" applyAlignment="1">
      <alignment vertical="center" wrapText="1"/>
    </xf>
    <xf numFmtId="0" fontId="1" fillId="0" borderId="4" xfId="0" applyFont="1" applyBorder="1"/>
    <xf numFmtId="165" fontId="0" fillId="0" borderId="0" xfId="0" applyNumberFormat="1"/>
    <xf numFmtId="165" fontId="0" fillId="0" borderId="0" xfId="0" applyNumberFormat="1" applyAlignment="1">
      <alignment horizontal="right"/>
    </xf>
    <xf numFmtId="165" fontId="0" fillId="0" borderId="0" xfId="0" applyNumberFormat="1" applyAlignment="1">
      <alignment horizontal="left"/>
    </xf>
    <xf numFmtId="0" fontId="3" fillId="0" borderId="21" xfId="0" applyFont="1" applyBorder="1" applyAlignment="1">
      <alignment vertical="top"/>
    </xf>
    <xf numFmtId="0" fontId="3" fillId="0" borderId="22" xfId="0" applyFont="1" applyBorder="1" applyAlignment="1">
      <alignment horizontal="left" vertical="top"/>
    </xf>
    <xf numFmtId="0" fontId="3" fillId="0" borderId="22" xfId="0" applyFont="1" applyBorder="1"/>
    <xf numFmtId="0" fontId="3" fillId="0" borderId="5" xfId="0" applyFont="1" applyBorder="1" applyAlignment="1">
      <alignment horizontal="left" vertical="top"/>
    </xf>
    <xf numFmtId="0" fontId="1" fillId="0" borderId="23" xfId="0" applyFont="1" applyBorder="1"/>
    <xf numFmtId="165" fontId="1" fillId="0" borderId="4" xfId="0" applyNumberFormat="1" applyFont="1" applyFill="1" applyBorder="1" applyAlignment="1">
      <alignment vertical="center"/>
    </xf>
    <xf numFmtId="165" fontId="1" fillId="0" borderId="22" xfId="0" applyNumberFormat="1" applyFont="1" applyBorder="1" applyAlignment="1">
      <alignment horizontal="left"/>
    </xf>
    <xf numFmtId="165" fontId="1" fillId="0" borderId="23" xfId="0" applyNumberFormat="1" applyFont="1" applyFill="1" applyBorder="1" applyAlignment="1">
      <alignment vertical="center"/>
    </xf>
    <xf numFmtId="165" fontId="6" fillId="0" borderId="21" xfId="0" applyNumberFormat="1" applyFont="1" applyBorder="1" applyAlignment="1">
      <alignment horizontal="left"/>
    </xf>
    <xf numFmtId="165" fontId="6" fillId="0" borderId="8" xfId="0" applyNumberFormat="1" applyFont="1" applyBorder="1" applyAlignment="1">
      <alignment horizontal="right"/>
    </xf>
    <xf numFmtId="165" fontId="6" fillId="0" borderId="22" xfId="0" applyNumberFormat="1" applyFont="1" applyBorder="1" applyAlignment="1">
      <alignment horizontal="left" vertical="center"/>
    </xf>
    <xf numFmtId="165" fontId="6" fillId="0" borderId="9" xfId="0" applyNumberFormat="1" applyFont="1" applyBorder="1" applyAlignment="1">
      <alignment horizontal="right"/>
    </xf>
    <xf numFmtId="165" fontId="6" fillId="0" borderId="22" xfId="0" applyNumberFormat="1" applyFont="1" applyBorder="1" applyAlignment="1">
      <alignment horizontal="left"/>
    </xf>
    <xf numFmtId="165" fontId="6" fillId="0" borderId="10" xfId="0" applyNumberFormat="1" applyFont="1" applyBorder="1" applyAlignment="1">
      <alignment horizontal="left"/>
    </xf>
    <xf numFmtId="165" fontId="6" fillId="0" borderId="19" xfId="0" applyNumberFormat="1" applyFont="1" applyBorder="1" applyAlignment="1">
      <alignment horizontal="right"/>
    </xf>
    <xf numFmtId="165" fontId="6" fillId="0" borderId="24" xfId="0" applyNumberFormat="1" applyFont="1" applyBorder="1" applyAlignment="1">
      <alignment horizontal="right"/>
    </xf>
    <xf numFmtId="165" fontId="6" fillId="0" borderId="25" xfId="0" applyNumberFormat="1" applyFont="1" applyBorder="1" applyAlignment="1">
      <alignment horizontal="right"/>
    </xf>
    <xf numFmtId="165" fontId="6" fillId="0" borderId="10" xfId="0" applyNumberFormat="1" applyFont="1" applyBorder="1" applyAlignment="1">
      <alignment horizontal="right"/>
    </xf>
    <xf numFmtId="0" fontId="6" fillId="0" borderId="10" xfId="0" applyFont="1" applyBorder="1" applyAlignment="1">
      <alignment horizontal="left" vertical="distributed"/>
    </xf>
    <xf numFmtId="165" fontId="6" fillId="0" borderId="19" xfId="0" applyNumberFormat="1" applyFont="1" applyBorder="1" applyAlignment="1">
      <alignment horizontal="right" vertical="center"/>
    </xf>
    <xf numFmtId="165" fontId="6" fillId="0" borderId="26" xfId="0" applyNumberFormat="1" applyFont="1" applyBorder="1" applyAlignment="1">
      <alignment horizontal="right"/>
    </xf>
    <xf numFmtId="165" fontId="6" fillId="0" borderId="27" xfId="0" applyNumberFormat="1" applyFont="1" applyBorder="1" applyAlignment="1">
      <alignment horizontal="right"/>
    </xf>
    <xf numFmtId="0" fontId="6" fillId="0" borderId="26" xfId="0" applyFont="1" applyBorder="1" applyAlignment="1">
      <alignment horizontal="left" vertical="distributed"/>
    </xf>
    <xf numFmtId="165" fontId="6" fillId="0" borderId="28" xfId="0" applyNumberFormat="1" applyFont="1" applyBorder="1" applyAlignment="1">
      <alignment horizontal="right" vertical="center"/>
    </xf>
    <xf numFmtId="0" fontId="6" fillId="0" borderId="10" xfId="0" applyFont="1" applyBorder="1"/>
    <xf numFmtId="0" fontId="6" fillId="0" borderId="29" xfId="0" applyFont="1" applyBorder="1" applyAlignment="1">
      <alignment vertical="distributed"/>
    </xf>
    <xf numFmtId="0" fontId="6" fillId="0" borderId="30" xfId="0" applyFont="1" applyBorder="1" applyAlignment="1">
      <alignment vertical="distributed"/>
    </xf>
    <xf numFmtId="0" fontId="3" fillId="0" borderId="5" xfId="0" applyFont="1" applyBorder="1" applyAlignment="1">
      <alignment horizontal="left" vertical="top" wrapText="1"/>
    </xf>
    <xf numFmtId="165" fontId="1" fillId="0" borderId="3" xfId="0" applyNumberFormat="1" applyFont="1" applyFill="1" applyBorder="1" applyAlignment="1">
      <alignment horizontal="right"/>
    </xf>
    <xf numFmtId="0" fontId="1" fillId="0" borderId="15" xfId="0" applyFont="1" applyFill="1" applyBorder="1" applyAlignment="1">
      <alignment wrapText="1"/>
    </xf>
    <xf numFmtId="165" fontId="1" fillId="0" borderId="15" xfId="0" applyNumberFormat="1" applyFont="1" applyFill="1" applyBorder="1" applyAlignment="1">
      <alignment horizontal="right"/>
    </xf>
    <xf numFmtId="0" fontId="1" fillId="0" borderId="3" xfId="0" applyFont="1" applyFill="1" applyBorder="1"/>
    <xf numFmtId="0" fontId="1" fillId="0" borderId="15" xfId="0" applyFont="1" applyFill="1" applyBorder="1" applyAlignment="1">
      <alignment vertical="distributed"/>
    </xf>
    <xf numFmtId="165" fontId="1" fillId="0" borderId="7" xfId="0" applyNumberFormat="1" applyFont="1" applyFill="1" applyBorder="1" applyAlignment="1">
      <alignment horizontal="right"/>
    </xf>
    <xf numFmtId="165" fontId="1" fillId="0" borderId="8" xfId="0" applyNumberFormat="1" applyFont="1" applyFill="1" applyBorder="1" applyAlignment="1">
      <alignment horizontal="right"/>
    </xf>
    <xf numFmtId="0" fontId="5" fillId="0" borderId="16" xfId="0" applyFont="1" applyFill="1" applyBorder="1" applyAlignment="1">
      <alignment vertical="distributed"/>
    </xf>
    <xf numFmtId="0" fontId="5" fillId="0" borderId="17" xfId="0" applyFont="1" applyFill="1" applyBorder="1" applyAlignment="1">
      <alignment vertical="distributed"/>
    </xf>
    <xf numFmtId="0" fontId="1" fillId="0" borderId="4" xfId="0" applyFont="1" applyFill="1" applyBorder="1" applyAlignment="1">
      <alignment vertical="distributed"/>
    </xf>
    <xf numFmtId="165" fontId="1" fillId="0" borderId="11" xfId="0" applyNumberFormat="1" applyFont="1" applyFill="1" applyBorder="1" applyAlignment="1">
      <alignment horizontal="right"/>
    </xf>
    <xf numFmtId="165" fontId="1" fillId="0" borderId="6" xfId="0" applyNumberFormat="1" applyFont="1" applyFill="1" applyBorder="1" applyAlignment="1">
      <alignment horizontal="right"/>
    </xf>
    <xf numFmtId="0" fontId="0" fillId="0" borderId="31" xfId="0" applyFill="1" applyBorder="1" applyAlignment="1">
      <alignment vertical="distributed"/>
    </xf>
    <xf numFmtId="0" fontId="0" fillId="0" borderId="28" xfId="0" applyFill="1" applyBorder="1" applyAlignment="1">
      <alignment vertical="distributed"/>
    </xf>
    <xf numFmtId="165" fontId="0" fillId="0" borderId="32" xfId="0" applyNumberFormat="1" applyFill="1" applyBorder="1" applyAlignment="1">
      <alignment horizontal="right"/>
    </xf>
    <xf numFmtId="165" fontId="0" fillId="0" borderId="7" xfId="0" applyNumberFormat="1" applyFill="1" applyBorder="1" applyAlignment="1">
      <alignment horizontal="right"/>
    </xf>
    <xf numFmtId="0" fontId="0" fillId="0" borderId="16" xfId="0" applyFill="1" applyBorder="1" applyAlignment="1">
      <alignment horizontal="left" vertical="distributed"/>
    </xf>
    <xf numFmtId="165" fontId="0" fillId="0" borderId="8" xfId="0" applyNumberFormat="1" applyFill="1" applyBorder="1" applyAlignment="1">
      <alignment horizontal="right" vertical="center"/>
    </xf>
    <xf numFmtId="165" fontId="0" fillId="0" borderId="33" xfId="0" applyNumberFormat="1" applyFill="1" applyBorder="1" applyAlignment="1">
      <alignment horizontal="right"/>
    </xf>
    <xf numFmtId="165" fontId="0" fillId="0" borderId="10" xfId="0" applyNumberFormat="1" applyFill="1" applyBorder="1" applyAlignment="1">
      <alignment horizontal="right"/>
    </xf>
    <xf numFmtId="0" fontId="0" fillId="0" borderId="10" xfId="0" applyFill="1" applyBorder="1" applyAlignment="1">
      <alignment horizontal="left" vertical="distributed"/>
    </xf>
    <xf numFmtId="165" fontId="0" fillId="0" borderId="34" xfId="0" applyNumberFormat="1" applyFill="1" applyBorder="1" applyAlignment="1">
      <alignment horizontal="right" vertical="center"/>
    </xf>
    <xf numFmtId="165" fontId="0" fillId="0" borderId="19" xfId="0" applyNumberFormat="1" applyFill="1" applyBorder="1" applyAlignment="1">
      <alignment horizontal="right" vertical="center"/>
    </xf>
    <xf numFmtId="165" fontId="1" fillId="0" borderId="35" xfId="0" applyNumberFormat="1" applyFont="1" applyFill="1" applyBorder="1" applyAlignment="1">
      <alignment vertical="center"/>
    </xf>
    <xf numFmtId="0" fontId="0" fillId="0" borderId="26" xfId="0" applyFill="1" applyBorder="1" applyAlignment="1">
      <alignment horizontal="left" vertical="distributed"/>
    </xf>
    <xf numFmtId="165" fontId="0" fillId="0" borderId="28" xfId="0" applyNumberFormat="1" applyFill="1" applyBorder="1" applyAlignment="1">
      <alignment horizontal="right" vertical="center"/>
    </xf>
    <xf numFmtId="165" fontId="0" fillId="0" borderId="36" xfId="0" applyNumberFormat="1" applyFill="1" applyBorder="1" applyAlignment="1">
      <alignment horizontal="right"/>
    </xf>
    <xf numFmtId="165" fontId="0" fillId="0" borderId="11" xfId="0" applyNumberFormat="1" applyFill="1" applyBorder="1" applyAlignment="1">
      <alignment horizontal="right"/>
    </xf>
    <xf numFmtId="0" fontId="0" fillId="0" borderId="11" xfId="0" applyFill="1" applyBorder="1" applyAlignment="1">
      <alignment horizontal="left" vertical="distributed"/>
    </xf>
    <xf numFmtId="165" fontId="0" fillId="0" borderId="30" xfId="0" applyNumberFormat="1" applyFill="1" applyBorder="1" applyAlignment="1">
      <alignment horizontal="right" vertical="center"/>
    </xf>
    <xf numFmtId="165" fontId="1" fillId="0" borderId="2" xfId="0" applyNumberFormat="1" applyFont="1" applyBorder="1" applyAlignment="1">
      <alignment horizontal="left" vertical="center" wrapText="1"/>
    </xf>
    <xf numFmtId="0" fontId="3" fillId="0" borderId="37" xfId="0" applyFont="1" applyBorder="1" applyAlignment="1">
      <alignment horizontal="left" vertical="top" wrapText="1"/>
    </xf>
    <xf numFmtId="0" fontId="1" fillId="0" borderId="38" xfId="0" applyFont="1" applyBorder="1" applyAlignment="1">
      <alignment horizontal="left" vertical="top" wrapText="1"/>
    </xf>
    <xf numFmtId="0" fontId="1" fillId="0" borderId="6" xfId="0" applyFont="1" applyBorder="1" applyAlignment="1">
      <alignment horizontal="left" vertical="top" wrapText="1"/>
    </xf>
    <xf numFmtId="0" fontId="1" fillId="0" borderId="39" xfId="0" applyNumberFormat="1" applyFont="1" applyBorder="1" applyAlignment="1">
      <alignment horizontal="left" vertical="top" wrapText="1"/>
    </xf>
    <xf numFmtId="0" fontId="1" fillId="0" borderId="9" xfId="0" applyNumberFormat="1" applyFont="1" applyBorder="1" applyAlignment="1">
      <alignment horizontal="left" vertical="top" wrapText="1"/>
    </xf>
    <xf numFmtId="0" fontId="1" fillId="0" borderId="39" xfId="0" applyFont="1" applyBorder="1" applyAlignment="1">
      <alignment horizontal="left" vertical="top" wrapText="1"/>
    </xf>
    <xf numFmtId="0" fontId="1" fillId="0" borderId="9" xfId="0" applyFont="1" applyBorder="1" applyAlignment="1">
      <alignment horizontal="left" vertical="top" wrapText="1"/>
    </xf>
    <xf numFmtId="0" fontId="1" fillId="0" borderId="39" xfId="0" applyFont="1" applyBorder="1" applyAlignment="1">
      <alignment horizontal="left"/>
    </xf>
    <xf numFmtId="0" fontId="1" fillId="0" borderId="9" xfId="0" applyFont="1" applyBorder="1" applyAlignment="1">
      <alignment horizontal="left"/>
    </xf>
    <xf numFmtId="0" fontId="3" fillId="2" borderId="40" xfId="0" applyFont="1" applyFill="1" applyBorder="1" applyAlignment="1">
      <alignment vertical="center" wrapText="1"/>
    </xf>
    <xf numFmtId="0" fontId="1" fillId="0" borderId="41" xfId="0" applyFont="1" applyBorder="1" applyAlignment="1">
      <alignment vertical="center" wrapText="1"/>
    </xf>
    <xf numFmtId="165" fontId="1" fillId="0" borderId="40" xfId="0" applyNumberFormat="1" applyFont="1" applyFill="1" applyBorder="1" applyAlignment="1">
      <alignment horizontal="left" vertical="center" wrapText="1"/>
    </xf>
    <xf numFmtId="0" fontId="1" fillId="0" borderId="41" xfId="0" applyFont="1" applyFill="1" applyBorder="1" applyAlignment="1">
      <alignment horizontal="left" vertical="center" wrapText="1"/>
    </xf>
    <xf numFmtId="165" fontId="1" fillId="0" borderId="40" xfId="0" applyNumberFormat="1"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wrapText="1"/>
    </xf>
    <xf numFmtId="0" fontId="3" fillId="2" borderId="42" xfId="0" applyFont="1" applyFill="1" applyBorder="1" applyAlignment="1">
      <alignment vertical="center" wrapText="1"/>
    </xf>
    <xf numFmtId="0" fontId="3" fillId="2" borderId="41" xfId="0" applyFont="1" applyFill="1" applyBorder="1" applyAlignment="1">
      <alignment vertical="center" wrapText="1"/>
    </xf>
    <xf numFmtId="165" fontId="6" fillId="0" borderId="43" xfId="0" applyNumberFormat="1"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0" fontId="1" fillId="0" borderId="49" xfId="0" applyFont="1" applyBorder="1" applyAlignment="1">
      <alignment horizontal="left" vertical="top" wrapText="1"/>
    </xf>
    <xf numFmtId="0" fontId="1" fillId="0" borderId="8" xfId="0" applyFont="1" applyBorder="1" applyAlignment="1">
      <alignment horizontal="left" vertical="top" wrapText="1"/>
    </xf>
    <xf numFmtId="0" fontId="2" fillId="2" borderId="46" xfId="0" applyFont="1" applyFill="1" applyBorder="1" applyAlignment="1">
      <alignment horizontal="center" wrapText="1"/>
    </xf>
    <xf numFmtId="0" fontId="0" fillId="2" borderId="47" xfId="0" applyFill="1" applyBorder="1" applyAlignment="1">
      <alignment horizontal="center" wrapText="1"/>
    </xf>
    <xf numFmtId="0" fontId="3" fillId="2" borderId="50" xfId="0" applyFont="1" applyFill="1" applyBorder="1" applyAlignment="1">
      <alignment horizontal="center" vertical="center"/>
    </xf>
    <xf numFmtId="0" fontId="3" fillId="2" borderId="13" xfId="0" applyFont="1" applyFill="1" applyBorder="1" applyAlignment="1">
      <alignment horizontal="center" vertical="center"/>
    </xf>
    <xf numFmtId="165" fontId="3" fillId="2" borderId="50" xfId="0" applyNumberFormat="1" applyFont="1" applyFill="1" applyBorder="1" applyAlignment="1">
      <alignment horizontal="center" vertical="center"/>
    </xf>
    <xf numFmtId="0" fontId="3" fillId="2" borderId="40"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1" fillId="0" borderId="40" xfId="0" applyFont="1" applyBorder="1" applyAlignment="1">
      <alignment vertical="center"/>
    </xf>
    <xf numFmtId="0" fontId="6" fillId="0" borderId="42" xfId="0" applyFont="1" applyBorder="1" applyAlignment="1">
      <alignment vertical="center"/>
    </xf>
    <xf numFmtId="0" fontId="6" fillId="0" borderId="41" xfId="0" applyFont="1" applyBorder="1" applyAlignment="1">
      <alignment vertical="center"/>
    </xf>
    <xf numFmtId="165" fontId="1" fillId="0" borderId="40" xfId="20" applyNumberFormat="1" applyFont="1" applyFill="1" applyBorder="1" applyAlignment="1">
      <alignment vertical="center"/>
    </xf>
    <xf numFmtId="0" fontId="6" fillId="0" borderId="42" xfId="0" applyFont="1" applyFill="1" applyBorder="1" applyAlignment="1">
      <alignment vertical="center"/>
    </xf>
    <xf numFmtId="0" fontId="6" fillId="0" borderId="41" xfId="0" applyFont="1" applyFill="1" applyBorder="1" applyAlignment="1">
      <alignment vertical="center"/>
    </xf>
    <xf numFmtId="165" fontId="1" fillId="0" borderId="40" xfId="0" applyNumberFormat="1" applyFont="1" applyBorder="1" applyAlignment="1">
      <alignment horizontal="left" vertical="center"/>
    </xf>
    <xf numFmtId="165" fontId="1" fillId="0" borderId="42" xfId="0" applyNumberFormat="1" applyFont="1" applyBorder="1" applyAlignment="1">
      <alignment horizontal="left" vertical="center"/>
    </xf>
    <xf numFmtId="165" fontId="6" fillId="0" borderId="31" xfId="0" applyNumberFormat="1" applyFont="1" applyBorder="1" applyAlignment="1">
      <alignment horizontal="center"/>
    </xf>
    <xf numFmtId="165" fontId="6" fillId="0" borderId="51" xfId="0" applyNumberFormat="1" applyFont="1" applyBorder="1" applyAlignment="1">
      <alignment horizontal="center"/>
    </xf>
    <xf numFmtId="0" fontId="1" fillId="0" borderId="52" xfId="0" applyFont="1" applyBorder="1" applyAlignment="1">
      <alignment horizontal="left" vertical="top" wrapText="1"/>
    </xf>
    <xf numFmtId="0" fontId="1" fillId="0" borderId="27" xfId="0" applyFont="1" applyBorder="1" applyAlignment="1">
      <alignment horizontal="left" vertical="top" wrapText="1"/>
    </xf>
    <xf numFmtId="165" fontId="6" fillId="0" borderId="28" xfId="0" applyNumberFormat="1" applyFont="1" applyBorder="1" applyAlignment="1">
      <alignment horizontal="center"/>
    </xf>
    <xf numFmtId="165" fontId="6" fillId="0" borderId="34" xfId="0" applyNumberFormat="1" applyFont="1" applyBorder="1" applyAlignment="1">
      <alignment horizontal="center"/>
    </xf>
    <xf numFmtId="0" fontId="1" fillId="0" borderId="42"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workbookViewId="0" topLeftCell="A1">
      <selection activeCell="A1" sqref="A1:H1"/>
    </sheetView>
  </sheetViews>
  <sheetFormatPr defaultColWidth="9.140625" defaultRowHeight="15"/>
  <cols>
    <col min="1" max="1" width="28.57421875" style="0" customWidth="1"/>
    <col min="2" max="2" width="48.421875" style="0" customWidth="1"/>
    <col min="3" max="3" width="19.57421875" style="0" customWidth="1"/>
    <col min="4" max="4" width="22.140625" style="0" customWidth="1"/>
    <col min="5" max="5" width="16.140625" style="0" customWidth="1"/>
    <col min="6" max="6" width="15.57421875" style="0" customWidth="1"/>
    <col min="7" max="7" width="19.421875" style="0" customWidth="1"/>
    <col min="8" max="8" width="15.57421875" style="0" customWidth="1"/>
  </cols>
  <sheetData>
    <row r="1" spans="1:8" ht="16.5" thickBot="1">
      <c r="A1" s="131" t="s">
        <v>74</v>
      </c>
      <c r="B1" s="132"/>
      <c r="C1" s="132"/>
      <c r="D1" s="132"/>
      <c r="E1" s="132"/>
      <c r="F1" s="132"/>
      <c r="G1" s="132"/>
      <c r="H1" s="132"/>
    </row>
    <row r="2" spans="1:8" ht="21" thickBot="1">
      <c r="A2" s="1"/>
      <c r="B2" s="2"/>
      <c r="C2" s="2"/>
      <c r="D2" s="2"/>
      <c r="E2" s="2"/>
      <c r="F2" s="2"/>
      <c r="G2" s="2"/>
      <c r="H2" s="2"/>
    </row>
    <row r="3" spans="1:8" ht="26.25" thickBot="1">
      <c r="A3" s="3" t="s">
        <v>0</v>
      </c>
      <c r="B3" s="3" t="s">
        <v>1</v>
      </c>
      <c r="C3" s="4" t="s">
        <v>2</v>
      </c>
      <c r="D3" s="4" t="s">
        <v>3</v>
      </c>
      <c r="E3" s="133" t="s">
        <v>4</v>
      </c>
      <c r="F3" s="134"/>
      <c r="G3" s="135" t="s">
        <v>5</v>
      </c>
      <c r="H3" s="134"/>
    </row>
    <row r="4" spans="1:8" ht="15">
      <c r="A4" s="136" t="s">
        <v>6</v>
      </c>
      <c r="B4" s="138" t="s">
        <v>7</v>
      </c>
      <c r="C4" s="141">
        <v>14197110270.3172</v>
      </c>
      <c r="D4" s="144" t="s">
        <v>8</v>
      </c>
      <c r="E4" s="54" t="s">
        <v>9</v>
      </c>
      <c r="F4" s="55">
        <v>50000</v>
      </c>
      <c r="G4" s="52" t="s">
        <v>9</v>
      </c>
      <c r="H4" s="19" t="s">
        <v>10</v>
      </c>
    </row>
    <row r="5" spans="1:8" ht="15">
      <c r="A5" s="137"/>
      <c r="B5" s="139"/>
      <c r="C5" s="142"/>
      <c r="D5" s="145"/>
      <c r="E5" s="56" t="s">
        <v>11</v>
      </c>
      <c r="F5" s="57">
        <v>125000</v>
      </c>
      <c r="G5" s="52" t="s">
        <v>12</v>
      </c>
      <c r="H5" s="20">
        <v>100000000</v>
      </c>
    </row>
    <row r="6" spans="1:8" ht="15">
      <c r="A6" s="137"/>
      <c r="B6" s="139"/>
      <c r="C6" s="142"/>
      <c r="D6" s="145"/>
      <c r="E6" s="58" t="s">
        <v>56</v>
      </c>
      <c r="F6" s="57">
        <v>30000</v>
      </c>
      <c r="G6" s="52" t="s">
        <v>13</v>
      </c>
      <c r="H6" s="20">
        <v>100000000</v>
      </c>
    </row>
    <row r="7" spans="1:8" ht="15.75" thickBot="1">
      <c r="A7" s="137"/>
      <c r="B7" s="140"/>
      <c r="C7" s="143"/>
      <c r="D7" s="145"/>
      <c r="E7" s="58" t="s">
        <v>14</v>
      </c>
      <c r="F7" s="57">
        <v>30000</v>
      </c>
      <c r="G7" s="52" t="s">
        <v>15</v>
      </c>
      <c r="H7" s="20">
        <v>100000000</v>
      </c>
    </row>
    <row r="8" spans="1:8" ht="15">
      <c r="A8" s="137"/>
      <c r="B8" s="138" t="s">
        <v>16</v>
      </c>
      <c r="C8" s="141">
        <v>6877188414.77417</v>
      </c>
      <c r="D8" s="145"/>
      <c r="E8" s="56" t="s">
        <v>17</v>
      </c>
      <c r="F8" s="57">
        <v>30000</v>
      </c>
      <c r="G8" s="52" t="s">
        <v>18</v>
      </c>
      <c r="H8" s="20">
        <v>100000000</v>
      </c>
    </row>
    <row r="9" spans="1:8" ht="15">
      <c r="A9" s="137"/>
      <c r="B9" s="139"/>
      <c r="C9" s="142"/>
      <c r="D9" s="145"/>
      <c r="E9" s="56" t="s">
        <v>19</v>
      </c>
      <c r="F9" s="57">
        <v>50000</v>
      </c>
      <c r="G9" s="58" t="s">
        <v>20</v>
      </c>
      <c r="H9" s="20">
        <v>100000000</v>
      </c>
    </row>
    <row r="10" spans="1:8" ht="15">
      <c r="A10" s="137"/>
      <c r="B10" s="139"/>
      <c r="C10" s="142"/>
      <c r="D10" s="145"/>
      <c r="E10" s="58" t="s">
        <v>21</v>
      </c>
      <c r="F10" s="57">
        <v>30000</v>
      </c>
      <c r="G10" s="58" t="s">
        <v>22</v>
      </c>
      <c r="H10" s="20">
        <v>100000000</v>
      </c>
    </row>
    <row r="11" spans="1:8" ht="15.75" thickBot="1">
      <c r="A11" s="137"/>
      <c r="B11" s="140"/>
      <c r="C11" s="143"/>
      <c r="D11" s="145"/>
      <c r="E11" s="146"/>
      <c r="F11" s="150"/>
      <c r="G11" s="58" t="s">
        <v>21</v>
      </c>
      <c r="H11" s="20">
        <v>100000000</v>
      </c>
    </row>
    <row r="12" spans="1:8" ht="15.75" thickBot="1">
      <c r="A12" s="137"/>
      <c r="B12" s="5" t="s">
        <v>23</v>
      </c>
      <c r="C12" s="6">
        <v>100000000</v>
      </c>
      <c r="D12" s="145"/>
      <c r="E12" s="147"/>
      <c r="F12" s="151"/>
      <c r="G12" s="59"/>
      <c r="H12" s="60"/>
    </row>
    <row r="13" spans="1:8" ht="15">
      <c r="A13" s="137"/>
      <c r="B13" s="50" t="s">
        <v>49</v>
      </c>
      <c r="C13" s="53">
        <v>2000000</v>
      </c>
      <c r="D13" s="145"/>
      <c r="E13" s="61"/>
      <c r="F13" s="62">
        <v>1000</v>
      </c>
      <c r="G13" s="59"/>
      <c r="H13" s="60"/>
    </row>
    <row r="14" spans="1:8" ht="15">
      <c r="A14" s="137"/>
      <c r="B14" s="7" t="s">
        <v>50</v>
      </c>
      <c r="C14" s="8">
        <v>2000000</v>
      </c>
      <c r="D14" s="145"/>
      <c r="E14" s="63"/>
      <c r="F14" s="57">
        <v>1000</v>
      </c>
      <c r="G14" s="64"/>
      <c r="H14" s="65"/>
    </row>
    <row r="15" spans="1:8" ht="15">
      <c r="A15" s="137"/>
      <c r="B15" s="7" t="s">
        <v>51</v>
      </c>
      <c r="C15" s="8">
        <v>5000000</v>
      </c>
      <c r="D15" s="145"/>
      <c r="E15" s="63"/>
      <c r="F15" s="57">
        <v>1000</v>
      </c>
      <c r="G15" s="64"/>
      <c r="H15" s="65"/>
    </row>
    <row r="16" spans="1:8" ht="26.25">
      <c r="A16" s="137"/>
      <c r="B16" s="10" t="s">
        <v>52</v>
      </c>
      <c r="C16" s="74">
        <v>20000000</v>
      </c>
      <c r="D16" s="145"/>
      <c r="E16" s="66"/>
      <c r="F16" s="67">
        <v>1000</v>
      </c>
      <c r="G16" s="68"/>
      <c r="H16" s="69"/>
    </row>
    <row r="17" spans="1:8" ht="15">
      <c r="A17" s="137"/>
      <c r="B17" s="7" t="s">
        <v>53</v>
      </c>
      <c r="C17" s="9">
        <v>10000000</v>
      </c>
      <c r="D17" s="145"/>
      <c r="E17" s="66"/>
      <c r="F17" s="67">
        <v>1000</v>
      </c>
      <c r="G17" s="68"/>
      <c r="H17" s="69"/>
    </row>
    <row r="18" spans="1:8" ht="27" thickBot="1">
      <c r="A18" s="137"/>
      <c r="B18" s="10" t="s">
        <v>25</v>
      </c>
      <c r="C18" s="9">
        <v>100000000</v>
      </c>
      <c r="D18" s="145"/>
      <c r="E18" s="66"/>
      <c r="F18" s="67">
        <v>0</v>
      </c>
      <c r="G18" s="68"/>
      <c r="H18" s="69"/>
    </row>
    <row r="19" spans="1:8" ht="15.75" thickBot="1">
      <c r="A19" s="137"/>
      <c r="B19" s="11" t="s">
        <v>26</v>
      </c>
      <c r="C19" s="12">
        <f>SUM(C4:C18)</f>
        <v>21313298685.09137</v>
      </c>
      <c r="D19" s="13"/>
      <c r="E19" s="14"/>
      <c r="F19" s="15"/>
      <c r="G19" s="16"/>
      <c r="H19" s="17"/>
    </row>
    <row r="20" spans="1:8" ht="98.25" customHeight="1">
      <c r="A20" s="114" t="s">
        <v>27</v>
      </c>
      <c r="B20" s="75" t="s">
        <v>44</v>
      </c>
      <c r="C20" s="76">
        <v>4000000</v>
      </c>
      <c r="D20" s="116" t="s">
        <v>47</v>
      </c>
      <c r="E20" s="18"/>
      <c r="F20" s="19">
        <v>1000</v>
      </c>
      <c r="G20" s="7" t="s">
        <v>46</v>
      </c>
      <c r="H20" s="55">
        <v>200000</v>
      </c>
    </row>
    <row r="21" spans="1:8" ht="27.75" customHeight="1" thickBot="1">
      <c r="A21" s="121"/>
      <c r="B21" s="77" t="s">
        <v>24</v>
      </c>
      <c r="C21" s="74">
        <v>2000000</v>
      </c>
      <c r="D21" s="152"/>
      <c r="E21" s="21"/>
      <c r="F21" s="20">
        <v>1000</v>
      </c>
      <c r="G21" s="70"/>
      <c r="H21" s="60"/>
    </row>
    <row r="22" spans="1:8" ht="45.75" customHeight="1" thickBot="1">
      <c r="A22" s="24" t="s">
        <v>28</v>
      </c>
      <c r="B22" s="25" t="s">
        <v>75</v>
      </c>
      <c r="C22" s="26">
        <v>1000000</v>
      </c>
      <c r="D22" s="104" t="s">
        <v>29</v>
      </c>
      <c r="E22" s="27"/>
      <c r="F22" s="28">
        <v>1000</v>
      </c>
      <c r="G22" s="29"/>
      <c r="H22" s="30"/>
    </row>
    <row r="23" spans="1:8" ht="43.5" customHeight="1" thickBot="1">
      <c r="A23" s="24" t="s">
        <v>30</v>
      </c>
      <c r="B23" s="25" t="s">
        <v>76</v>
      </c>
      <c r="C23" s="26">
        <v>1000000</v>
      </c>
      <c r="D23" s="104" t="s">
        <v>29</v>
      </c>
      <c r="E23" s="27"/>
      <c r="F23" s="28">
        <v>1000</v>
      </c>
      <c r="G23" s="29"/>
      <c r="H23" s="30"/>
    </row>
    <row r="24" spans="1:8" ht="84" customHeight="1" thickBot="1">
      <c r="A24" s="24" t="s">
        <v>31</v>
      </c>
      <c r="B24" s="25" t="s">
        <v>54</v>
      </c>
      <c r="C24" s="26">
        <v>500000</v>
      </c>
      <c r="D24" s="104" t="s">
        <v>48</v>
      </c>
      <c r="E24" s="27"/>
      <c r="F24" s="28">
        <v>1000</v>
      </c>
      <c r="G24" s="29"/>
      <c r="H24" s="30"/>
    </row>
    <row r="25" spans="1:8" ht="25.5">
      <c r="A25" s="114" t="s">
        <v>32</v>
      </c>
      <c r="B25" s="31" t="s">
        <v>33</v>
      </c>
      <c r="C25" s="32">
        <v>100000000</v>
      </c>
      <c r="D25" s="118" t="s">
        <v>64</v>
      </c>
      <c r="E25" s="18"/>
      <c r="F25" s="19">
        <v>1000</v>
      </c>
      <c r="G25" s="33"/>
      <c r="H25" s="34"/>
    </row>
    <row r="26" spans="1:8" ht="15">
      <c r="A26" s="121"/>
      <c r="B26" s="35" t="s">
        <v>62</v>
      </c>
      <c r="C26" s="8">
        <v>20000000</v>
      </c>
      <c r="D26" s="119"/>
      <c r="E26" s="21"/>
      <c r="F26" s="20">
        <v>1000</v>
      </c>
      <c r="G26" s="36"/>
      <c r="H26" s="37"/>
    </row>
    <row r="27" spans="1:8" ht="15.75" thickBot="1">
      <c r="A27" s="115"/>
      <c r="B27" s="38" t="s">
        <v>34</v>
      </c>
      <c r="C27" s="39">
        <v>10000000</v>
      </c>
      <c r="D27" s="120"/>
      <c r="E27" s="22"/>
      <c r="F27" s="23">
        <v>1000</v>
      </c>
      <c r="G27" s="71"/>
      <c r="H27" s="72"/>
    </row>
    <row r="28" spans="1:8" ht="15">
      <c r="A28" s="114" t="s">
        <v>59</v>
      </c>
      <c r="B28" s="78" t="s">
        <v>61</v>
      </c>
      <c r="C28" s="32">
        <v>5000000</v>
      </c>
      <c r="D28" s="116" t="s">
        <v>65</v>
      </c>
      <c r="E28" s="79"/>
      <c r="F28" s="80">
        <v>1000</v>
      </c>
      <c r="G28" s="81"/>
      <c r="H28" s="82"/>
    </row>
    <row r="29" spans="1:8" ht="15.75" thickBot="1">
      <c r="A29" s="115"/>
      <c r="B29" s="83" t="s">
        <v>34</v>
      </c>
      <c r="C29" s="39">
        <v>1000000</v>
      </c>
      <c r="D29" s="117"/>
      <c r="E29" s="84"/>
      <c r="F29" s="85">
        <v>1000</v>
      </c>
      <c r="G29" s="86"/>
      <c r="H29" s="87"/>
    </row>
    <row r="30" spans="1:8" ht="38.25">
      <c r="A30" s="114" t="s">
        <v>68</v>
      </c>
      <c r="B30" s="40" t="s">
        <v>55</v>
      </c>
      <c r="C30" s="32">
        <v>30000000</v>
      </c>
      <c r="D30" s="88"/>
      <c r="E30" s="89"/>
      <c r="F30" s="123" t="s">
        <v>35</v>
      </c>
      <c r="G30" s="90"/>
      <c r="H30" s="91">
        <v>60000000</v>
      </c>
    </row>
    <row r="31" spans="1:8" ht="15">
      <c r="A31" s="121"/>
      <c r="B31" s="7" t="s">
        <v>36</v>
      </c>
      <c r="C31" s="8">
        <v>10000000</v>
      </c>
      <c r="D31" s="92"/>
      <c r="E31" s="93"/>
      <c r="F31" s="124"/>
      <c r="G31" s="94"/>
      <c r="H31" s="95"/>
    </row>
    <row r="32" spans="1:8" ht="15">
      <c r="A32" s="121"/>
      <c r="B32" s="7" t="s">
        <v>37</v>
      </c>
      <c r="C32" s="8">
        <v>4000000</v>
      </c>
      <c r="D32" s="92"/>
      <c r="E32" s="93"/>
      <c r="F32" s="124"/>
      <c r="G32" s="94"/>
      <c r="H32" s="96"/>
    </row>
    <row r="33" spans="1:8" ht="15">
      <c r="A33" s="121"/>
      <c r="B33" s="41" t="s">
        <v>72</v>
      </c>
      <c r="C33" s="97">
        <v>10000000</v>
      </c>
      <c r="D33" s="92"/>
      <c r="E33" s="93"/>
      <c r="F33" s="124"/>
      <c r="G33" s="98"/>
      <c r="H33" s="99"/>
    </row>
    <row r="34" spans="1:8" ht="15">
      <c r="A34" s="121"/>
      <c r="B34" s="41" t="s">
        <v>73</v>
      </c>
      <c r="C34" s="97">
        <v>5000000</v>
      </c>
      <c r="D34" s="92"/>
      <c r="E34" s="93"/>
      <c r="F34" s="124"/>
      <c r="G34" s="98"/>
      <c r="H34" s="99"/>
    </row>
    <row r="35" spans="1:8" ht="15.75" thickBot="1">
      <c r="A35" s="122"/>
      <c r="B35" s="42" t="s">
        <v>38</v>
      </c>
      <c r="C35" s="51">
        <v>10000000</v>
      </c>
      <c r="D35" s="100"/>
      <c r="E35" s="101"/>
      <c r="F35" s="125"/>
      <c r="G35" s="102"/>
      <c r="H35" s="103"/>
    </row>
    <row r="36" spans="3:8" ht="15.75" thickBot="1">
      <c r="C36" s="43"/>
      <c r="D36" s="44"/>
      <c r="E36" s="44"/>
      <c r="F36" s="43"/>
      <c r="G36" s="45"/>
      <c r="H36" s="43"/>
    </row>
    <row r="37" spans="1:8" ht="15.75" thickBot="1">
      <c r="A37" s="126" t="s">
        <v>39</v>
      </c>
      <c r="B37" s="127"/>
      <c r="C37" s="127"/>
      <c r="D37" s="127"/>
      <c r="E37" s="127"/>
      <c r="F37" s="128"/>
      <c r="G37" s="45"/>
      <c r="H37" s="43"/>
    </row>
    <row r="38" spans="1:8" ht="33" customHeight="1">
      <c r="A38" s="46" t="s">
        <v>40</v>
      </c>
      <c r="B38" s="129" t="s">
        <v>57</v>
      </c>
      <c r="C38" s="129"/>
      <c r="D38" s="129"/>
      <c r="E38" s="129"/>
      <c r="F38" s="130"/>
      <c r="G38" s="45"/>
      <c r="H38" s="43"/>
    </row>
    <row r="39" spans="1:8" ht="58.35" customHeight="1">
      <c r="A39" s="47" t="s">
        <v>41</v>
      </c>
      <c r="B39" s="108" t="s">
        <v>58</v>
      </c>
      <c r="C39" s="108"/>
      <c r="D39" s="108"/>
      <c r="E39" s="108"/>
      <c r="F39" s="109"/>
      <c r="G39" s="45"/>
      <c r="H39" s="43"/>
    </row>
    <row r="40" spans="1:8" ht="82.7" customHeight="1">
      <c r="A40" s="47" t="s">
        <v>42</v>
      </c>
      <c r="B40" s="110" t="s">
        <v>66</v>
      </c>
      <c r="C40" s="110"/>
      <c r="D40" s="110"/>
      <c r="E40" s="110"/>
      <c r="F40" s="111"/>
      <c r="G40" s="45"/>
      <c r="H40" s="43"/>
    </row>
    <row r="41" spans="1:8" ht="15">
      <c r="A41" s="48" t="s">
        <v>43</v>
      </c>
      <c r="B41" s="112" t="s">
        <v>67</v>
      </c>
      <c r="C41" s="112"/>
      <c r="D41" s="112"/>
      <c r="E41" s="112"/>
      <c r="F41" s="113"/>
      <c r="G41" s="45"/>
      <c r="H41" s="43"/>
    </row>
    <row r="42" spans="1:8" ht="41.25" customHeight="1">
      <c r="A42" s="105" t="s">
        <v>60</v>
      </c>
      <c r="B42" s="148" t="s">
        <v>63</v>
      </c>
      <c r="C42" s="148"/>
      <c r="D42" s="148"/>
      <c r="E42" s="148"/>
      <c r="F42" s="149"/>
      <c r="G42" s="45"/>
      <c r="H42" s="43"/>
    </row>
    <row r="43" spans="1:8" ht="107.25" customHeight="1" thickBot="1">
      <c r="A43" s="49" t="s">
        <v>69</v>
      </c>
      <c r="B43" s="106" t="s">
        <v>45</v>
      </c>
      <c r="C43" s="106"/>
      <c r="D43" s="106"/>
      <c r="E43" s="106"/>
      <c r="F43" s="107"/>
      <c r="G43" s="45"/>
      <c r="H43" s="43"/>
    </row>
    <row r="44" spans="1:8" ht="29.25" customHeight="1" thickBot="1">
      <c r="A44" s="73" t="s">
        <v>70</v>
      </c>
      <c r="B44" s="106" t="s">
        <v>71</v>
      </c>
      <c r="C44" s="106"/>
      <c r="D44" s="106"/>
      <c r="E44" s="106"/>
      <c r="F44" s="107"/>
      <c r="G44" s="45"/>
      <c r="H44" s="43"/>
    </row>
  </sheetData>
  <sheetProtection algorithmName="SHA-512" hashValue="Qe61sDx4U597g/gTCOY/1KYq87brfuZ5RaqD6HeTiyJGwuTb640fg+7GzQC86xBZcWZrcFNTMS9WRR84pCLw7g==" saltValue="2O/GrQQCcDF5/8rOZeTthw==" spinCount="100000" sheet="1" objects="1" scenarios="1"/>
  <mergeCells count="27">
    <mergeCell ref="B44:F44"/>
    <mergeCell ref="A1:H1"/>
    <mergeCell ref="E3:F3"/>
    <mergeCell ref="G3:H3"/>
    <mergeCell ref="A4:A19"/>
    <mergeCell ref="B4:B7"/>
    <mergeCell ref="C4:C7"/>
    <mergeCell ref="D4:D18"/>
    <mergeCell ref="B8:B11"/>
    <mergeCell ref="C8:C11"/>
    <mergeCell ref="E11:E12"/>
    <mergeCell ref="B42:F42"/>
    <mergeCell ref="F11:F12"/>
    <mergeCell ref="A20:A21"/>
    <mergeCell ref="D20:D21"/>
    <mergeCell ref="A25:A27"/>
    <mergeCell ref="D25:D27"/>
    <mergeCell ref="A30:A35"/>
    <mergeCell ref="F30:F35"/>
    <mergeCell ref="A37:F37"/>
    <mergeCell ref="B38:F38"/>
    <mergeCell ref="B43:F43"/>
    <mergeCell ref="B39:F39"/>
    <mergeCell ref="B40:F40"/>
    <mergeCell ref="B41:F41"/>
    <mergeCell ref="A28:A29"/>
    <mergeCell ref="D28:D29"/>
  </mergeCells>
  <printOptions/>
  <pageMargins left="0.25" right="0.25" top="0.75" bottom="0.75" header="0.3" footer="0.3"/>
  <pageSetup fitToHeight="1" fitToWidth="1" horizontalDpi="600" verticalDpi="600" orientation="portrait" paperSize="8" scale="7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A48F512DE5EDE469DB346C55919853A" ma:contentTypeVersion="11" ma:contentTypeDescription="Vytvoří nový dokument" ma:contentTypeScope="" ma:versionID="49ddca578cf5b7f15515b07096e6fb20">
  <xsd:schema xmlns:xsd="http://www.w3.org/2001/XMLSchema" xmlns:xs="http://www.w3.org/2001/XMLSchema" xmlns:p="http://schemas.microsoft.com/office/2006/metadata/properties" xmlns:ns3="ace93a5b-db51-4270-9fb5-70613d6b92f7" xmlns:ns4="653aac30-0e42-4216-b53f-bf6f3b552110" targetNamespace="http://schemas.microsoft.com/office/2006/metadata/properties" ma:root="true" ma:fieldsID="ca08a3a5c76ca810cc8ffbdd67e159c0" ns3:_="" ns4:_="">
    <xsd:import namespace="ace93a5b-db51-4270-9fb5-70613d6b92f7"/>
    <xsd:import namespace="653aac30-0e42-4216-b53f-bf6f3b55211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93a5b-db51-4270-9fb5-70613d6b92f7"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3aac30-0e42-4216-b53f-bf6f3b55211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E7357C-0F9E-4A88-AC37-4AA53E3730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93a5b-db51-4270-9fb5-70613d6b92f7"/>
    <ds:schemaRef ds:uri="653aac30-0e42-4216-b53f-bf6f3b552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895724-4DB3-4E4F-8328-557CB2F35C08}">
  <ds:schemaRefs>
    <ds:schemaRef ds:uri="ace93a5b-db51-4270-9fb5-70613d6b92f7"/>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elements/1.1/"/>
    <ds:schemaRef ds:uri="http://purl.org/dc/dcmitype/"/>
    <ds:schemaRef ds:uri="http://schemas.microsoft.com/office/infopath/2007/PartnerControls"/>
    <ds:schemaRef ds:uri="653aac30-0e42-4216-b53f-bf6f3b552110"/>
    <ds:schemaRef ds:uri="http://purl.org/dc/terms/"/>
  </ds:schemaRefs>
</ds:datastoreItem>
</file>

<file path=customXml/itemProps3.xml><?xml version="1.0" encoding="utf-8"?>
<ds:datastoreItem xmlns:ds="http://schemas.openxmlformats.org/officeDocument/2006/customXml" ds:itemID="{F034B4D7-0170-430C-946A-75B447D9CB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Fendrich</dc:creator>
  <cp:keywords/>
  <dc:description/>
  <cp:lastModifiedBy>Radomír Drozd</cp:lastModifiedBy>
  <cp:lastPrinted>2019-06-05T16:45:52Z</cp:lastPrinted>
  <dcterms:created xsi:type="dcterms:W3CDTF">2016-06-27T09:28:39Z</dcterms:created>
  <dcterms:modified xsi:type="dcterms:W3CDTF">2019-08-22T06:07:35Z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0x010100BA48F512DE5EDE469DB346C55919853A</vt:lpwstr>
  </property>
</Properties>
</file>