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NS\DNS_AVT_2018\AVT-SPSSN\02_Opakovana\02_Vysvetleni_ZD\"/>
    </mc:Choice>
  </mc:AlternateContent>
  <bookViews>
    <workbookView xWindow="93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 l="1"/>
  <c r="F4" i="1" l="1"/>
  <c r="F5" i="1"/>
  <c r="F6" i="1"/>
  <c r="F7" i="1"/>
  <c r="F8" i="1"/>
  <c r="F32" i="1"/>
  <c r="F3" i="1"/>
</calcChain>
</file>

<file path=xl/sharedStrings.xml><?xml version="1.0" encoding="utf-8"?>
<sst xmlns="http://schemas.openxmlformats.org/spreadsheetml/2006/main" count="87" uniqueCount="58">
  <si>
    <t>položka č.</t>
  </si>
  <si>
    <t>Popis položky</t>
  </si>
  <si>
    <t>Odhadovaný počet měrných jednotek</t>
  </si>
  <si>
    <t>Měrná jednotka</t>
  </si>
  <si>
    <t>Jednotková cena bez DPH [Kč]</t>
  </si>
  <si>
    <t>Celková cena bez DPH [Kč]</t>
  </si>
  <si>
    <t>Technické specifikace, uživatelské standardy</t>
  </si>
  <si>
    <t>Výrobce</t>
  </si>
  <si>
    <t>Typ zařízení</t>
  </si>
  <si>
    <t>ks</t>
  </si>
  <si>
    <t>HDMI kabely</t>
  </si>
  <si>
    <t>HDMI - DVI kabely</t>
  </si>
  <si>
    <t>HDBaseT extender</t>
  </si>
  <si>
    <t>UTP Cat.6 kabely</t>
  </si>
  <si>
    <t>HDMI Splitter</t>
  </si>
  <si>
    <t>HDBaseT2.0, do 70m</t>
  </si>
  <si>
    <t>napájený, podpora HDMI 2.0, varianta 2/4 - portových</t>
  </si>
  <si>
    <t>Prodlužovací přívod 230V</t>
  </si>
  <si>
    <t>Předpokládáná hodnota za kus vč. DPH (v Kč)</t>
  </si>
  <si>
    <t>Velkoformátový displej bez TV tuneru</t>
  </si>
  <si>
    <t>Pojizdný stojan</t>
  </si>
  <si>
    <t>FM systém pro bezdrátový přenos zvuku - VYSÍLAČE</t>
  </si>
  <si>
    <t>FM systém pro bezdrátový přenos zvuku - PŘIJÍMAČE</t>
  </si>
  <si>
    <t>Interaktivní displej včetně držáku na zeď</t>
  </si>
  <si>
    <t>Velkoformátový displej s delší provozní dobou</t>
  </si>
  <si>
    <t>50” úhlopříčka,nativní rozlišení 3840x2160 @60Hz,jas 350 cd/m2, kontrast 4000:1,formát 16:9,max. rozměry vč. rámečku 113 x 65 x 7 cm,vstupy: VGA, DVI, HDMI, 3,5mm audio jack, RJ-45, USB (min. 1x USB3.0),garantovaný provoz 16/7,orientace displeje horizontálně, upevňovací body pro držák VESA, interní napájecí zdroj, SoC (system on chip) s Android alespoň verze 4.4</t>
  </si>
  <si>
    <t>5a</t>
  </si>
  <si>
    <t>5b</t>
  </si>
  <si>
    <r>
      <t xml:space="preserve">přenos zvuku mezi vysílači a přijímači prostřednictvím rádiového signálu (FM),používané frekvence signálu v souladu s všeobecným oprávněním ČTÚ č. VO-R/10/01.2019-1 k využívání rádiových kmitočtů a k provozování zařízení krátkého dosahu, článek 10, </t>
    </r>
    <r>
      <rPr>
        <b/>
        <sz val="11"/>
        <color rgb="FF000000"/>
        <rFont val="Tahoma"/>
        <family val="2"/>
        <charset val="238"/>
      </rPr>
      <t>Přijímače</t>
    </r>
    <r>
      <rPr>
        <sz val="11"/>
        <color rgb="FF000000"/>
        <rFont val="Tahoma"/>
        <family val="2"/>
        <charset val="238"/>
      </rPr>
      <t>:kapesní provedení,automatické vyhledání frekvenčního kanálu (nosné frekvence) použitého vysílačem v dosahu,konektor pro připojení sluchátek,</t>
    </r>
    <r>
      <rPr>
        <b/>
        <sz val="11"/>
        <color rgb="FF000000"/>
        <rFont val="Tahoma"/>
        <family val="2"/>
        <charset val="238"/>
      </rPr>
      <t>možnost převodu zvukového signálu na indukované elektromagnetické pole pomocí individuální indukční smyčky k zavěšení kolem krku (součást balení přijímače)</t>
    </r>
    <r>
      <rPr>
        <sz val="11"/>
        <color rgb="FF000000"/>
        <rFont val="Tahoma"/>
        <family val="2"/>
        <charset val="238"/>
      </rPr>
      <t>,napájení akumulátorem, jeho nabíjení nezávisle na vysílači</t>
    </r>
  </si>
  <si>
    <r>
      <rPr>
        <sz val="11"/>
        <color rgb="FF000000"/>
        <rFont val="Tahoma"/>
        <family val="2"/>
        <charset val="238"/>
      </rPr>
      <t xml:space="preserve">přenos zvuku mezi vysílači a přijímači prostřednictvím rádiového signálu (FM),používané frekvence signálu v souladu s všeobecným oprávněním ČTÚ č. VO-R/10/01.2019-1 k využívání rádiových kmitočtů a k provozování zařízení krátkého dosahu, článek 10, </t>
    </r>
    <r>
      <rPr>
        <b/>
        <sz val="11"/>
        <color rgb="FF000000"/>
        <rFont val="Tahoma"/>
        <family val="2"/>
        <charset val="238"/>
      </rPr>
      <t>Vysílače</t>
    </r>
    <r>
      <rPr>
        <sz val="11"/>
        <color rgb="FF000000"/>
        <rFont val="Tahoma"/>
        <family val="2"/>
        <charset val="238"/>
      </rPr>
      <t>:možnost připojení k audiosoustavám jedním z obvyklých typů analogového vstupu (linkový,vstup s konektorem jack 3,5 nebo 6,3 mm, cinch apod.),možnost volby použitého frekvenčního kanálu (nosné frekvence),napájení 230 V</t>
    </r>
  </si>
  <si>
    <r>
      <t>50” úhlopříčka,nativní rozlišení 3840x2160 @60Hz,jas 350 cd/m2, kontrast 4000:1,formát 16:9,barva černá,vstupy: VGA, DVI/DP, HDMI, 3,5mm audio jack, RJ-45, USB (min. 1x USB3.0),provoz min. 12/7,orientace displeje horizontálně i vertikálně,upevňovací body pro držák VESA 400x400 mm,interní napájecí zdroj</t>
    </r>
    <r>
      <rPr>
        <b/>
        <sz val="11"/>
        <color rgb="FF000000"/>
        <rFont val="Tahoma"/>
        <family val="2"/>
        <charset val="238"/>
      </rPr>
      <t/>
    </r>
  </si>
  <si>
    <t xml:space="preserve">pojízdný s možností aretace koleček, vhodný pro rozměr vybraného produktu v položce 2, výškově stavitelný, funkce pivot, průchodky na kabeláž součástí těla stojanu, elegantní design
</t>
  </si>
  <si>
    <r>
      <t xml:space="preserve">65” úhlopříčka,nativní rozlišení min. 1920x1080 @60Hz,jas min. 350 cd/m2, kontrast min. 4000:1,formát 16:9, </t>
    </r>
    <r>
      <rPr>
        <b/>
        <sz val="11"/>
        <color theme="1"/>
        <rFont val="Tahoma"/>
        <family val="2"/>
        <charset val="238"/>
      </rPr>
      <t>max. rozměry vč. rámečku 150 x 90 x 10 cm</t>
    </r>
    <r>
      <rPr>
        <sz val="11"/>
        <color theme="1"/>
        <rFont val="Tahoma"/>
        <family val="2"/>
        <charset val="238"/>
      </rPr>
      <t>,barva černá,vstupy: VGA, HDMI,3,5mm audio jack, RJ-45, USB (min. 1x USB3.0), garantovaný provoz 18/7,orientace displeje horizontálně,VESA držák pro montáž na zeď,interní napájecí zdroj,integrovaný software Android OS,kompatibilní s Windows 7 a novější, Linux a Mac OS</t>
    </r>
  </si>
  <si>
    <t>* jednotková cena položek č. 1, 2, 3, 5a, 5b, 6, 7, 8, 9, 10, 11 a 12 nesmí překročit 40.000,- Kč včetně DPH (31.600,- Kč bez DPH).</t>
  </si>
  <si>
    <t>Podmínky provádění</t>
  </si>
  <si>
    <t>Lhůta dodání: do 20 pracovních dní od doručení Výzvy k dodávce.</t>
  </si>
  <si>
    <t>Nabídková cena pro účely hodnocení</t>
  </si>
  <si>
    <t>pozlacené konektory, délky kabelů 1m</t>
  </si>
  <si>
    <t>pozlacené konektory, délky kabelů 2m</t>
  </si>
  <si>
    <t>pozlacené konektory, délky kabelů 5m</t>
  </si>
  <si>
    <t>pozlacené konektory, délky kabelů 10m</t>
  </si>
  <si>
    <t>HDMI A - DVI-D samec/samec, pozlacené konektory, délky kabelů 1m</t>
  </si>
  <si>
    <t>HDMI A - DVI-D samec/samec, pozlacené konektory, délky kabelů 2m</t>
  </si>
  <si>
    <t>HDMI A - DVI-D samec/samec, pozlacené konektory, délky kabelů 5m</t>
  </si>
  <si>
    <t>HDMI A - DVI-D samec/samec, pozlacené konektory, délky kabelů 10m</t>
  </si>
  <si>
    <t>Cat.6, šedá barva, délky kabelů 0.5m</t>
  </si>
  <si>
    <t>Cat.6, šedá barva, délky kabelů 1m</t>
  </si>
  <si>
    <t>Cat.6, šedá barva, délky kabelů 2m</t>
  </si>
  <si>
    <t>Cat.6, šedá barva, délky kabelů 5m</t>
  </si>
  <si>
    <t>Cat.6, šedá barva, délky kabelů 10m</t>
  </si>
  <si>
    <t>Cat.6, šedá barva, délky kabelů 50m</t>
  </si>
  <si>
    <t>1 zásuvkový přívod, délky 10m</t>
  </si>
  <si>
    <t>1 zásuvkový přívod, délky 20m</t>
  </si>
  <si>
    <t>1 zásuvkový přívod, délky 30m</t>
  </si>
  <si>
    <t>4 - 6 zásuvek, bez vypínače, délka 1.5m</t>
  </si>
  <si>
    <t>4 - 6 zásuvek, bez vypínače, délka 3m</t>
  </si>
  <si>
    <t>4 - 6 zásuvek, bez vypínače, délka 5m</t>
  </si>
  <si>
    <t>4 - 6 zásuvek, bez vypínače, délka 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</si>
</sst>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Tahoma"/>
    </font>
    <font>
      <b/>
      <sz val="11"/>
      <color rgb="FF000000"/>
      <name val="Tahoma"/>
    </font>
    <font>
      <sz val="8"/>
      <color theme="1"/>
      <name val="Calibri"/>
    </font>
    <font>
      <sz val="11"/>
      <color theme="1"/>
      <name val="Tahoma"/>
    </font>
    <font>
      <sz val="11"/>
      <color rgb="FF000000"/>
      <name val="Tahoma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1" fillId="0" borderId="0" xfId="0" applyFont="1" applyBorder="1" applyAlignment="1"/>
    <xf numFmtId="0" fontId="0" fillId="0" borderId="0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0" fontId="8" fillId="0" borderId="0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9"/>
  <sheetViews>
    <sheetView tabSelected="1" zoomScale="90" zoomScaleNormal="90" workbookViewId="0">
      <selection activeCell="E28" sqref="E28"/>
    </sheetView>
  </sheetViews>
  <sheetFormatPr defaultColWidth="12.625" defaultRowHeight="15" customHeight="1" x14ac:dyDescent="0.2"/>
  <cols>
    <col min="1" max="1" width="8.875" customWidth="1"/>
    <col min="2" max="2" width="22.75" customWidth="1"/>
    <col min="3" max="3" width="14.125" customWidth="1"/>
    <col min="4" max="4" width="13.625" customWidth="1"/>
    <col min="5" max="5" width="21.375" customWidth="1"/>
    <col min="6" max="6" width="22.125" customWidth="1"/>
    <col min="7" max="7" width="76.875" customWidth="1"/>
    <col min="8" max="8" width="16.25" customWidth="1"/>
    <col min="9" max="9" width="23.25" customWidth="1"/>
    <col min="10" max="10" width="23.5" bestFit="1" customWidth="1"/>
    <col min="11" max="26" width="7.625" customWidth="1"/>
  </cols>
  <sheetData>
    <row r="1" spans="1:13" ht="15.75" thickBot="1" x14ac:dyDescent="0.3">
      <c r="B1" s="1"/>
    </row>
    <row r="2" spans="1:13" ht="57.75" thickTop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1" t="s">
        <v>18</v>
      </c>
      <c r="L2" s="4"/>
      <c r="M2" s="4"/>
    </row>
    <row r="3" spans="1:13" ht="71.25" x14ac:dyDescent="0.2">
      <c r="A3" s="5">
        <v>1</v>
      </c>
      <c r="B3" s="12" t="s">
        <v>24</v>
      </c>
      <c r="C3" s="6">
        <v>4</v>
      </c>
      <c r="D3" s="5" t="s">
        <v>9</v>
      </c>
      <c r="E3" s="7"/>
      <c r="F3" s="8">
        <f>C3*E3</f>
        <v>0</v>
      </c>
      <c r="G3" s="12" t="s">
        <v>25</v>
      </c>
      <c r="H3" s="9"/>
      <c r="I3" s="9"/>
      <c r="J3" s="28">
        <v>30000</v>
      </c>
    </row>
    <row r="4" spans="1:13" ht="57" x14ac:dyDescent="0.2">
      <c r="A4" s="20">
        <v>2</v>
      </c>
      <c r="B4" s="10" t="s">
        <v>19</v>
      </c>
      <c r="C4" s="6">
        <v>16</v>
      </c>
      <c r="D4" s="5" t="s">
        <v>9</v>
      </c>
      <c r="E4" s="7"/>
      <c r="F4" s="8">
        <f t="shared" ref="F4:F31" si="0">C4*E4</f>
        <v>0</v>
      </c>
      <c r="G4" s="10" t="s">
        <v>30</v>
      </c>
      <c r="H4" s="9"/>
      <c r="I4" s="9"/>
      <c r="J4" s="28">
        <v>20000</v>
      </c>
    </row>
    <row r="5" spans="1:13" ht="57" x14ac:dyDescent="0.2">
      <c r="A5" s="20">
        <v>3</v>
      </c>
      <c r="B5" s="10" t="s">
        <v>20</v>
      </c>
      <c r="C5" s="6">
        <v>16</v>
      </c>
      <c r="D5" s="5" t="s">
        <v>9</v>
      </c>
      <c r="E5" s="7"/>
      <c r="F5" s="8">
        <f t="shared" si="0"/>
        <v>0</v>
      </c>
      <c r="G5" s="10" t="s">
        <v>31</v>
      </c>
      <c r="H5" s="9"/>
      <c r="I5" s="9"/>
      <c r="J5" s="28">
        <v>10000</v>
      </c>
    </row>
    <row r="6" spans="1:13" ht="85.5" x14ac:dyDescent="0.2">
      <c r="A6" s="6">
        <v>4</v>
      </c>
      <c r="B6" s="10" t="s">
        <v>23</v>
      </c>
      <c r="C6" s="6">
        <v>1</v>
      </c>
      <c r="D6" s="5" t="s">
        <v>9</v>
      </c>
      <c r="E6" s="7"/>
      <c r="F6" s="8">
        <f t="shared" si="0"/>
        <v>0</v>
      </c>
      <c r="G6" s="12" t="s">
        <v>32</v>
      </c>
      <c r="H6" s="9"/>
      <c r="I6" s="9"/>
      <c r="J6" s="28">
        <v>55000</v>
      </c>
    </row>
    <row r="7" spans="1:13" ht="85.5" x14ac:dyDescent="0.2">
      <c r="A7" s="6" t="s">
        <v>26</v>
      </c>
      <c r="B7" s="10" t="s">
        <v>21</v>
      </c>
      <c r="C7" s="6">
        <v>50</v>
      </c>
      <c r="D7" s="5" t="s">
        <v>9</v>
      </c>
      <c r="E7" s="7"/>
      <c r="F7" s="8">
        <f t="shared" si="0"/>
        <v>0</v>
      </c>
      <c r="G7" s="12" t="s">
        <v>29</v>
      </c>
      <c r="H7" s="9"/>
      <c r="I7" s="9"/>
      <c r="J7" s="28">
        <v>6000</v>
      </c>
    </row>
    <row r="8" spans="1:13" ht="114" x14ac:dyDescent="0.2">
      <c r="A8" s="6" t="s">
        <v>27</v>
      </c>
      <c r="B8" s="10" t="s">
        <v>22</v>
      </c>
      <c r="C8" s="6">
        <v>150</v>
      </c>
      <c r="D8" s="5" t="s">
        <v>9</v>
      </c>
      <c r="E8" s="7"/>
      <c r="F8" s="8">
        <f t="shared" si="0"/>
        <v>0</v>
      </c>
      <c r="G8" s="10" t="s">
        <v>28</v>
      </c>
      <c r="H8" s="9"/>
      <c r="I8" s="9"/>
      <c r="J8" s="28">
        <v>4500</v>
      </c>
    </row>
    <row r="9" spans="1:13" ht="14.25" x14ac:dyDescent="0.2">
      <c r="A9" s="36">
        <v>6</v>
      </c>
      <c r="B9" s="45" t="s">
        <v>10</v>
      </c>
      <c r="C9" s="20">
        <v>30</v>
      </c>
      <c r="D9" s="5" t="s">
        <v>9</v>
      </c>
      <c r="E9" s="7"/>
      <c r="F9" s="8">
        <f t="shared" si="0"/>
        <v>0</v>
      </c>
      <c r="G9" s="12" t="s">
        <v>37</v>
      </c>
      <c r="H9" s="9"/>
      <c r="I9" s="9"/>
      <c r="J9" s="28">
        <v>110</v>
      </c>
      <c r="L9" s="33"/>
    </row>
    <row r="10" spans="1:13" ht="14.25" x14ac:dyDescent="0.2">
      <c r="A10" s="37"/>
      <c r="B10" s="46"/>
      <c r="C10" s="20">
        <v>30</v>
      </c>
      <c r="D10" s="5" t="s">
        <v>9</v>
      </c>
      <c r="E10" s="7"/>
      <c r="F10" s="8">
        <f t="shared" si="0"/>
        <v>0</v>
      </c>
      <c r="G10" s="12" t="s">
        <v>38</v>
      </c>
      <c r="H10" s="9"/>
      <c r="I10" s="9"/>
      <c r="J10" s="28">
        <v>160</v>
      </c>
    </row>
    <row r="11" spans="1:13" ht="14.25" x14ac:dyDescent="0.2">
      <c r="A11" s="37"/>
      <c r="B11" s="46"/>
      <c r="C11" s="20">
        <v>20</v>
      </c>
      <c r="D11" s="5" t="s">
        <v>9</v>
      </c>
      <c r="E11" s="7"/>
      <c r="F11" s="8">
        <f t="shared" si="0"/>
        <v>0</v>
      </c>
      <c r="G11" s="12" t="s">
        <v>39</v>
      </c>
      <c r="H11" s="9"/>
      <c r="I11" s="9"/>
      <c r="J11" s="28">
        <v>260</v>
      </c>
    </row>
    <row r="12" spans="1:13" ht="14.25" x14ac:dyDescent="0.2">
      <c r="A12" s="38"/>
      <c r="B12" s="47"/>
      <c r="C12" s="20">
        <v>10</v>
      </c>
      <c r="D12" s="5" t="s">
        <v>9</v>
      </c>
      <c r="E12" s="7"/>
      <c r="F12" s="8">
        <f t="shared" si="0"/>
        <v>0</v>
      </c>
      <c r="G12" s="12" t="s">
        <v>40</v>
      </c>
      <c r="H12" s="9"/>
      <c r="I12" s="9"/>
      <c r="J12" s="28">
        <v>870</v>
      </c>
    </row>
    <row r="13" spans="1:13" ht="14.25" x14ac:dyDescent="0.2">
      <c r="A13" s="36">
        <v>7</v>
      </c>
      <c r="B13" s="45" t="s">
        <v>11</v>
      </c>
      <c r="C13" s="20">
        <v>15</v>
      </c>
      <c r="D13" s="5" t="s">
        <v>9</v>
      </c>
      <c r="E13" s="7"/>
      <c r="F13" s="8">
        <f t="shared" si="0"/>
        <v>0</v>
      </c>
      <c r="G13" s="12" t="s">
        <v>41</v>
      </c>
      <c r="H13" s="9"/>
      <c r="I13" s="9"/>
      <c r="J13" s="28">
        <v>85</v>
      </c>
    </row>
    <row r="14" spans="1:13" ht="14.25" x14ac:dyDescent="0.2">
      <c r="A14" s="37"/>
      <c r="B14" s="46"/>
      <c r="C14" s="20">
        <v>15</v>
      </c>
      <c r="D14" s="5" t="s">
        <v>9</v>
      </c>
      <c r="E14" s="7"/>
      <c r="F14" s="8">
        <f t="shared" si="0"/>
        <v>0</v>
      </c>
      <c r="G14" s="12" t="s">
        <v>42</v>
      </c>
      <c r="H14" s="9"/>
      <c r="I14" s="9"/>
      <c r="J14" s="28">
        <v>100</v>
      </c>
    </row>
    <row r="15" spans="1:13" ht="14.25" x14ac:dyDescent="0.2">
      <c r="A15" s="37"/>
      <c r="B15" s="46"/>
      <c r="C15" s="20">
        <v>10</v>
      </c>
      <c r="D15" s="5" t="s">
        <v>9</v>
      </c>
      <c r="E15" s="7"/>
      <c r="F15" s="8">
        <f t="shared" si="0"/>
        <v>0</v>
      </c>
      <c r="G15" s="12" t="s">
        <v>43</v>
      </c>
      <c r="H15" s="9"/>
      <c r="I15" s="9"/>
      <c r="J15" s="28">
        <v>155</v>
      </c>
    </row>
    <row r="16" spans="1:13" ht="14.25" x14ac:dyDescent="0.2">
      <c r="A16" s="38"/>
      <c r="B16" s="47"/>
      <c r="C16" s="20">
        <v>10</v>
      </c>
      <c r="D16" s="5" t="s">
        <v>9</v>
      </c>
      <c r="E16" s="7"/>
      <c r="F16" s="8">
        <f t="shared" si="0"/>
        <v>0</v>
      </c>
      <c r="G16" s="12" t="s">
        <v>44</v>
      </c>
      <c r="H16" s="9"/>
      <c r="I16" s="9"/>
      <c r="J16" s="28">
        <v>300</v>
      </c>
    </row>
    <row r="17" spans="1:10" ht="14.25" x14ac:dyDescent="0.2">
      <c r="A17" s="6">
        <v>8</v>
      </c>
      <c r="B17" s="10" t="s">
        <v>14</v>
      </c>
      <c r="C17" s="20">
        <v>50</v>
      </c>
      <c r="D17" s="5" t="s">
        <v>9</v>
      </c>
      <c r="E17" s="7"/>
      <c r="F17" s="8">
        <f t="shared" si="0"/>
        <v>0</v>
      </c>
      <c r="G17" s="10" t="s">
        <v>16</v>
      </c>
      <c r="H17" s="9"/>
      <c r="I17" s="9"/>
      <c r="J17" s="28">
        <v>1500</v>
      </c>
    </row>
    <row r="18" spans="1:10" ht="14.25" x14ac:dyDescent="0.2">
      <c r="A18" s="13">
        <v>9</v>
      </c>
      <c r="B18" s="14" t="s">
        <v>12</v>
      </c>
      <c r="C18" s="20">
        <v>20</v>
      </c>
      <c r="D18" s="5" t="s">
        <v>9</v>
      </c>
      <c r="E18" s="7"/>
      <c r="F18" s="8">
        <f t="shared" si="0"/>
        <v>0</v>
      </c>
      <c r="G18" s="12" t="s">
        <v>15</v>
      </c>
      <c r="H18" s="9"/>
      <c r="I18" s="9"/>
      <c r="J18" s="28">
        <v>4500</v>
      </c>
    </row>
    <row r="19" spans="1:10" ht="14.25" x14ac:dyDescent="0.2">
      <c r="A19" s="44">
        <v>10</v>
      </c>
      <c r="B19" s="48" t="s">
        <v>13</v>
      </c>
      <c r="C19" s="42">
        <v>15</v>
      </c>
      <c r="D19" s="5" t="s">
        <v>9</v>
      </c>
      <c r="E19" s="15"/>
      <c r="F19" s="8">
        <f t="shared" si="0"/>
        <v>0</v>
      </c>
      <c r="G19" s="16" t="s">
        <v>45</v>
      </c>
      <c r="H19" s="17"/>
      <c r="I19" s="17"/>
      <c r="J19" s="29">
        <v>20</v>
      </c>
    </row>
    <row r="20" spans="1:10" ht="14.25" x14ac:dyDescent="0.2">
      <c r="A20" s="44"/>
      <c r="B20" s="48"/>
      <c r="C20" s="43">
        <v>10</v>
      </c>
      <c r="D20" s="5" t="s">
        <v>9</v>
      </c>
      <c r="E20" s="18"/>
      <c r="F20" s="8">
        <f t="shared" si="0"/>
        <v>0</v>
      </c>
      <c r="G20" s="16" t="s">
        <v>46</v>
      </c>
      <c r="H20" s="19"/>
      <c r="I20" s="19"/>
      <c r="J20" s="32">
        <v>30</v>
      </c>
    </row>
    <row r="21" spans="1:10" ht="14.25" x14ac:dyDescent="0.2">
      <c r="A21" s="44"/>
      <c r="B21" s="48"/>
      <c r="C21" s="43">
        <v>10</v>
      </c>
      <c r="D21" s="5" t="s">
        <v>9</v>
      </c>
      <c r="E21" s="18"/>
      <c r="F21" s="8">
        <f t="shared" si="0"/>
        <v>0</v>
      </c>
      <c r="G21" s="16" t="s">
        <v>47</v>
      </c>
      <c r="H21" s="19"/>
      <c r="I21" s="19"/>
      <c r="J21" s="32">
        <v>45</v>
      </c>
    </row>
    <row r="22" spans="1:10" ht="14.25" x14ac:dyDescent="0.2">
      <c r="A22" s="44"/>
      <c r="B22" s="48"/>
      <c r="C22" s="43">
        <v>10</v>
      </c>
      <c r="D22" s="5" t="s">
        <v>9</v>
      </c>
      <c r="E22" s="18"/>
      <c r="F22" s="8">
        <f t="shared" si="0"/>
        <v>0</v>
      </c>
      <c r="G22" s="16" t="s">
        <v>48</v>
      </c>
      <c r="H22" s="19"/>
      <c r="I22" s="19"/>
      <c r="J22" s="32">
        <v>65</v>
      </c>
    </row>
    <row r="23" spans="1:10" ht="14.25" x14ac:dyDescent="0.2">
      <c r="A23" s="44"/>
      <c r="B23" s="48"/>
      <c r="C23" s="43">
        <v>5</v>
      </c>
      <c r="D23" s="5" t="s">
        <v>9</v>
      </c>
      <c r="E23" s="18"/>
      <c r="F23" s="8">
        <f t="shared" si="0"/>
        <v>0</v>
      </c>
      <c r="G23" s="16" t="s">
        <v>49</v>
      </c>
      <c r="H23" s="19"/>
      <c r="I23" s="19"/>
      <c r="J23" s="32">
        <v>110</v>
      </c>
    </row>
    <row r="24" spans="1:10" ht="14.25" x14ac:dyDescent="0.2">
      <c r="A24" s="44"/>
      <c r="B24" s="48"/>
      <c r="C24" s="43">
        <v>20</v>
      </c>
      <c r="D24" s="5" t="s">
        <v>9</v>
      </c>
      <c r="E24" s="18"/>
      <c r="F24" s="8">
        <f t="shared" si="0"/>
        <v>0</v>
      </c>
      <c r="G24" s="16" t="s">
        <v>50</v>
      </c>
      <c r="H24" s="19"/>
      <c r="I24" s="19"/>
      <c r="J24" s="32">
        <v>450</v>
      </c>
    </row>
    <row r="25" spans="1:10" ht="14.25" x14ac:dyDescent="0.2">
      <c r="A25" s="39">
        <v>11</v>
      </c>
      <c r="B25" s="49" t="s">
        <v>17</v>
      </c>
      <c r="C25" s="35">
        <v>15</v>
      </c>
      <c r="D25" s="5" t="s">
        <v>9</v>
      </c>
      <c r="E25" s="18"/>
      <c r="F25" s="8">
        <f t="shared" si="0"/>
        <v>0</v>
      </c>
      <c r="G25" s="21" t="s">
        <v>54</v>
      </c>
      <c r="H25" s="19"/>
      <c r="I25" s="19"/>
      <c r="J25" s="30">
        <v>130</v>
      </c>
    </row>
    <row r="26" spans="1:10" ht="14.25" x14ac:dyDescent="0.2">
      <c r="A26" s="40"/>
      <c r="B26" s="50"/>
      <c r="C26" s="35">
        <v>15</v>
      </c>
      <c r="D26" s="5" t="s">
        <v>9</v>
      </c>
      <c r="E26" s="18"/>
      <c r="F26" s="8">
        <f t="shared" si="0"/>
        <v>0</v>
      </c>
      <c r="G26" s="21" t="s">
        <v>55</v>
      </c>
      <c r="H26" s="19"/>
      <c r="I26" s="19"/>
      <c r="J26" s="30">
        <v>170</v>
      </c>
    </row>
    <row r="27" spans="1:10" ht="14.25" x14ac:dyDescent="0.2">
      <c r="A27" s="40"/>
      <c r="B27" s="50"/>
      <c r="C27" s="35">
        <v>10</v>
      </c>
      <c r="D27" s="5" t="s">
        <v>9</v>
      </c>
      <c r="E27" s="18"/>
      <c r="F27" s="8">
        <f t="shared" si="0"/>
        <v>0</v>
      </c>
      <c r="G27" s="21" t="s">
        <v>56</v>
      </c>
      <c r="H27" s="19"/>
      <c r="I27" s="19"/>
      <c r="J27" s="30">
        <v>220</v>
      </c>
    </row>
    <row r="28" spans="1:10" ht="14.25" x14ac:dyDescent="0.2">
      <c r="A28" s="41"/>
      <c r="B28" s="51"/>
      <c r="C28" s="35">
        <v>10</v>
      </c>
      <c r="D28" s="5" t="s">
        <v>9</v>
      </c>
      <c r="E28" s="18"/>
      <c r="F28" s="8">
        <f t="shared" si="0"/>
        <v>0</v>
      </c>
      <c r="G28" s="21" t="s">
        <v>57</v>
      </c>
      <c r="H28" s="19"/>
      <c r="I28" s="19"/>
      <c r="J28" s="30">
        <v>290</v>
      </c>
    </row>
    <row r="29" spans="1:10" ht="14.25" x14ac:dyDescent="0.2">
      <c r="A29" s="39">
        <v>12</v>
      </c>
      <c r="B29" s="49" t="s">
        <v>17</v>
      </c>
      <c r="C29" s="35">
        <v>7</v>
      </c>
      <c r="D29" s="5" t="s">
        <v>9</v>
      </c>
      <c r="E29" s="18"/>
      <c r="F29" s="8">
        <f t="shared" si="0"/>
        <v>0</v>
      </c>
      <c r="G29" s="21" t="s">
        <v>51</v>
      </c>
      <c r="H29" s="19"/>
      <c r="I29" s="19"/>
      <c r="J29" s="30">
        <v>240</v>
      </c>
    </row>
    <row r="30" spans="1:10" ht="14.25" x14ac:dyDescent="0.2">
      <c r="A30" s="40"/>
      <c r="B30" s="50"/>
      <c r="C30" s="35">
        <v>7</v>
      </c>
      <c r="D30" s="5" t="s">
        <v>9</v>
      </c>
      <c r="E30" s="18"/>
      <c r="F30" s="8">
        <f t="shared" si="0"/>
        <v>0</v>
      </c>
      <c r="G30" s="21" t="s">
        <v>52</v>
      </c>
      <c r="H30" s="19"/>
      <c r="I30" s="19"/>
      <c r="J30" s="30">
        <v>260</v>
      </c>
    </row>
    <row r="31" spans="1:10" ht="14.25" x14ac:dyDescent="0.2">
      <c r="A31" s="41"/>
      <c r="B31" s="51"/>
      <c r="C31" s="35">
        <v>6</v>
      </c>
      <c r="D31" s="5" t="s">
        <v>9</v>
      </c>
      <c r="E31" s="18"/>
      <c r="F31" s="8">
        <f t="shared" si="0"/>
        <v>0</v>
      </c>
      <c r="G31" s="21" t="s">
        <v>53</v>
      </c>
      <c r="H31" s="19"/>
      <c r="I31" s="19"/>
      <c r="J31" s="30">
        <v>400</v>
      </c>
    </row>
    <row r="32" spans="1:10" ht="15.75" thickBot="1" x14ac:dyDescent="0.3">
      <c r="A32" s="34" t="s">
        <v>36</v>
      </c>
      <c r="B32" s="34"/>
      <c r="C32" s="34"/>
      <c r="D32" s="34"/>
      <c r="E32" s="34"/>
      <c r="F32" s="31">
        <f>SUM(F3:F31)</f>
        <v>0</v>
      </c>
      <c r="G32" s="26"/>
      <c r="H32" s="27"/>
      <c r="I32" s="27"/>
      <c r="J32" s="27"/>
    </row>
    <row r="33" spans="1:10" ht="14.25" x14ac:dyDescent="0.2">
      <c r="A33" s="22"/>
      <c r="B33" s="23"/>
      <c r="C33" s="22"/>
      <c r="D33" s="24"/>
      <c r="F33" s="25"/>
      <c r="G33" s="26"/>
      <c r="H33" s="27"/>
      <c r="I33" s="27"/>
      <c r="J33" s="27"/>
    </row>
    <row r="34" spans="1:10" ht="14.25" x14ac:dyDescent="0.2">
      <c r="A34" s="22"/>
      <c r="B34" s="23"/>
      <c r="C34" s="22"/>
      <c r="D34" s="24"/>
      <c r="F34" s="25"/>
      <c r="G34" s="26"/>
      <c r="H34" s="27"/>
      <c r="I34" s="27"/>
      <c r="J34" s="27"/>
    </row>
    <row r="35" spans="1:10" x14ac:dyDescent="0.25">
      <c r="B35" s="1"/>
    </row>
    <row r="36" spans="1:10" x14ac:dyDescent="0.25">
      <c r="A36" t="s">
        <v>33</v>
      </c>
      <c r="B36" s="1"/>
    </row>
    <row r="37" spans="1:10" x14ac:dyDescent="0.25">
      <c r="B37" s="1"/>
    </row>
    <row r="38" spans="1:10" x14ac:dyDescent="0.25">
      <c r="A38" t="s">
        <v>34</v>
      </c>
      <c r="B38" s="1"/>
    </row>
    <row r="39" spans="1:10" x14ac:dyDescent="0.25">
      <c r="A39" t="s">
        <v>35</v>
      </c>
      <c r="B39" s="1"/>
    </row>
    <row r="40" spans="1:10" ht="15.75" customHeight="1" x14ac:dyDescent="0.25">
      <c r="B40" s="1"/>
    </row>
    <row r="41" spans="1:10" ht="15.75" customHeight="1" x14ac:dyDescent="0.25">
      <c r="B41" s="1"/>
    </row>
    <row r="42" spans="1:10" ht="15.75" customHeight="1" x14ac:dyDescent="0.25">
      <c r="B42" s="1"/>
    </row>
    <row r="43" spans="1:10" ht="15.75" customHeight="1" x14ac:dyDescent="0.25">
      <c r="B43" s="1"/>
    </row>
    <row r="44" spans="1:10" ht="15.75" customHeight="1" x14ac:dyDescent="0.25">
      <c r="B44" s="1"/>
    </row>
    <row r="45" spans="1:10" ht="15.75" customHeight="1" x14ac:dyDescent="0.25">
      <c r="B45" s="1"/>
    </row>
    <row r="46" spans="1:10" ht="15.75" customHeight="1" x14ac:dyDescent="0.25">
      <c r="B46" s="1"/>
    </row>
    <row r="47" spans="1:10" ht="15.75" customHeight="1" x14ac:dyDescent="0.25">
      <c r="B47" s="1"/>
    </row>
    <row r="48" spans="1:10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  <row r="1001" spans="2:2" ht="15.75" customHeight="1" x14ac:dyDescent="0.25">
      <c r="B1001" s="1"/>
    </row>
    <row r="1002" spans="2:2" ht="15.75" customHeight="1" x14ac:dyDescent="0.25">
      <c r="B1002" s="1"/>
    </row>
    <row r="1003" spans="2:2" ht="15.75" customHeight="1" x14ac:dyDescent="0.25">
      <c r="B1003" s="1"/>
    </row>
    <row r="1004" spans="2:2" ht="15.75" customHeight="1" x14ac:dyDescent="0.25">
      <c r="B1004" s="1"/>
    </row>
    <row r="1005" spans="2:2" ht="15.75" customHeight="1" x14ac:dyDescent="0.25">
      <c r="B1005" s="1"/>
    </row>
    <row r="1006" spans="2:2" ht="15.75" customHeight="1" x14ac:dyDescent="0.25">
      <c r="B1006" s="1"/>
    </row>
    <row r="1007" spans="2:2" ht="15.75" customHeight="1" x14ac:dyDescent="0.25">
      <c r="B1007" s="1"/>
    </row>
    <row r="1008" spans="2:2" ht="15.75" customHeight="1" x14ac:dyDescent="0.25">
      <c r="B1008" s="1"/>
    </row>
    <row r="1009" spans="2:2" ht="15.75" customHeight="1" x14ac:dyDescent="0.25">
      <c r="B1009" s="1"/>
    </row>
    <row r="1010" spans="2:2" ht="15.75" customHeight="1" x14ac:dyDescent="0.25">
      <c r="B1010" s="1"/>
    </row>
    <row r="1011" spans="2:2" ht="15.75" customHeight="1" x14ac:dyDescent="0.25">
      <c r="B1011" s="1"/>
    </row>
    <row r="1012" spans="2:2" ht="15.75" customHeight="1" x14ac:dyDescent="0.25">
      <c r="B1012" s="1"/>
    </row>
    <row r="1013" spans="2:2" ht="15.75" customHeight="1" x14ac:dyDescent="0.25">
      <c r="B1013" s="1"/>
    </row>
    <row r="1014" spans="2:2" ht="15.75" customHeight="1" x14ac:dyDescent="0.25">
      <c r="B1014" s="1"/>
    </row>
    <row r="1015" spans="2:2" ht="15.75" customHeight="1" x14ac:dyDescent="0.25">
      <c r="B1015" s="1"/>
    </row>
    <row r="1016" spans="2:2" ht="15.75" customHeight="1" x14ac:dyDescent="0.25">
      <c r="B1016" s="1"/>
    </row>
    <row r="1017" spans="2:2" ht="15.75" customHeight="1" x14ac:dyDescent="0.25">
      <c r="B1017" s="1"/>
    </row>
    <row r="1018" spans="2:2" ht="15.75" customHeight="1" x14ac:dyDescent="0.25">
      <c r="B1018" s="1"/>
    </row>
    <row r="1019" spans="2:2" ht="15.75" customHeight="1" x14ac:dyDescent="0.25">
      <c r="B1019" s="1"/>
    </row>
  </sheetData>
  <mergeCells count="11">
    <mergeCell ref="A32:E32"/>
    <mergeCell ref="B13:B16"/>
    <mergeCell ref="A13:A16"/>
    <mergeCell ref="B9:B12"/>
    <mergeCell ref="A9:A12"/>
    <mergeCell ref="B19:B24"/>
    <mergeCell ref="A19:A24"/>
    <mergeCell ref="A25:A28"/>
    <mergeCell ref="B25:B28"/>
    <mergeCell ref="A29:A31"/>
    <mergeCell ref="B29:B31"/>
  </mergeCells>
  <pageMargins left="0.70866141732283472" right="0.70866141732283472" top="0.78740157480314965" bottom="0.7874015748031496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Lenka Jílková</cp:lastModifiedBy>
  <dcterms:modified xsi:type="dcterms:W3CDTF">2020-02-27T13:17:00Z</dcterms:modified>
</cp:coreProperties>
</file>