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DITS/Sdilene dokumenty/General/Liniová aktivita/VŘ Servis hlasové sítě/"/>
    </mc:Choice>
  </mc:AlternateContent>
  <xr:revisionPtr revIDLastSave="10" documentId="8_{91841951-74C7-4449-BD55-DCDB77E1198F}" xr6:coauthVersionLast="45" xr6:coauthVersionMax="45" xr10:uidLastSave="{CDC298F0-A3BD-410C-B7F5-87E76774F636}"/>
  <bookViews>
    <workbookView xWindow="-120" yWindow="-120" windowWidth="29040" windowHeight="17640" xr2:uid="{80740D82-4B14-4461-BA81-950E7948E086}"/>
  </bookViews>
  <sheets>
    <sheet name="Lis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<sst xmlns="http://schemas.openxmlformats.org/spreadsheetml/2006/main" count="88" uniqueCount="30">
  <si>
    <t>Lokalita</t>
  </si>
  <si>
    <t>Fakulta</t>
  </si>
  <si>
    <t>Budova</t>
  </si>
  <si>
    <t>verze SW</t>
  </si>
  <si>
    <t>Typ ústředny</t>
  </si>
  <si>
    <t xml:space="preserve">Počet </t>
  </si>
  <si>
    <t>Karty</t>
  </si>
  <si>
    <t>Technický popis lokalit</t>
  </si>
  <si>
    <t>Media Gateway</t>
  </si>
  <si>
    <t>Analogová</t>
  </si>
  <si>
    <t>digitální</t>
  </si>
  <si>
    <t>Fakulta Informatiky</t>
  </si>
  <si>
    <t>BC5</t>
  </si>
  <si>
    <t>Clasic</t>
  </si>
  <si>
    <t>Přírodovědecká fakulta</t>
  </si>
  <si>
    <t>Filozofická fakulta</t>
  </si>
  <si>
    <t>Ekonomicko-správní fakulta</t>
  </si>
  <si>
    <t>Pedagogická fakulta</t>
  </si>
  <si>
    <t>Správa kolejí a menz</t>
  </si>
  <si>
    <t>Rektorát MU</t>
  </si>
  <si>
    <t>Správa UKB</t>
  </si>
  <si>
    <t>Právnická fakulta</t>
  </si>
  <si>
    <t>Fakulta sociálních studií</t>
  </si>
  <si>
    <t>Fakulta informatiky</t>
  </si>
  <si>
    <t>Univerzitní centrum Telč</t>
  </si>
  <si>
    <t>Lite</t>
  </si>
  <si>
    <t>Fakulta sportovních studií</t>
  </si>
  <si>
    <t>Kampus - SIMU</t>
  </si>
  <si>
    <t>15 lokalit s IP telefony</t>
  </si>
  <si>
    <t>191 IP telefonů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</si>
</sst>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rgb="FF000000"/>
      <name val="Arial"/>
    </font>
    <font>
      <b/>
      <sz val="1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5229\OneDrive%20-%20MUNI\!!Ustredna\!V&#344;_servis\popis%20lokalit_polozkovysez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R (2)"/>
      <sheetName val="List2"/>
      <sheetName val="Tabulka pro VR"/>
      <sheetName val="Tabulka pro VR osobni"/>
      <sheetName val="26.02.2020"/>
    </sheetNames>
    <sheetDataSet>
      <sheetData sheetId="0"/>
      <sheetData sheetId="1"/>
      <sheetData sheetId="2"/>
      <sheetData sheetId="3">
        <row r="4">
          <cell r="D4" t="str">
            <v>Botanická 68 a)</v>
          </cell>
        </row>
        <row r="5">
          <cell r="D5" t="str">
            <v>Kotlářská 2</v>
          </cell>
        </row>
        <row r="6">
          <cell r="D6" t="str">
            <v>Gorkého</v>
          </cell>
        </row>
        <row r="7">
          <cell r="D7" t="str">
            <v>Arna Nováka 1</v>
          </cell>
        </row>
        <row r="8">
          <cell r="D8" t="str">
            <v>Lipová 41a</v>
          </cell>
        </row>
        <row r="9">
          <cell r="D9" t="str">
            <v>Poříčí/7</v>
          </cell>
        </row>
        <row r="10">
          <cell r="D10" t="str">
            <v>Poříčí/31</v>
          </cell>
        </row>
        <row r="11">
          <cell r="D11" t="str">
            <v>Bří. Žůrků 5</v>
          </cell>
        </row>
        <row r="12">
          <cell r="D12" t="str">
            <v>Komenského náměstí 2</v>
          </cell>
        </row>
        <row r="13">
          <cell r="D13" t="str">
            <v>Kamenice 3</v>
          </cell>
        </row>
        <row r="14">
          <cell r="D14" t="str">
            <v>Žerotínovo nám. 9</v>
          </cell>
        </row>
        <row r="15">
          <cell r="D15" t="str">
            <v>Veveří 70</v>
          </cell>
        </row>
        <row r="16">
          <cell r="D16" t="str">
            <v>Janáčkovo nám. 2</v>
          </cell>
        </row>
        <row r="17">
          <cell r="D17" t="str">
            <v>Vinařská</v>
          </cell>
        </row>
        <row r="18">
          <cell r="D18" t="str">
            <v>Joštova 10</v>
          </cell>
        </row>
        <row r="19">
          <cell r="D19" t="str">
            <v>Kampus¨- Kamenice 5</v>
          </cell>
        </row>
        <row r="20">
          <cell r="D20" t="str">
            <v>Šumavská 15</v>
          </cell>
        </row>
        <row r="21">
          <cell r="D21" t="str">
            <v>Veveří 26/28</v>
          </cell>
        </row>
        <row r="22">
          <cell r="D22" t="str">
            <v xml:space="preserve">Náměstí Zachariáše z Hradce 2 </v>
          </cell>
        </row>
        <row r="23">
          <cell r="D23" t="str">
            <v>Nádražní 58 Šlapanice</v>
          </cell>
        </row>
        <row r="24">
          <cell r="D24" t="str">
            <v>Tvrdého 5</v>
          </cell>
        </row>
        <row r="25">
          <cell r="D25" t="str">
            <v>Kounicova 50</v>
          </cell>
        </row>
        <row r="26">
          <cell r="D26" t="str">
            <v>Údolní 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5A31-343E-41C9-BD66-8A6073F3A166}">
  <dimension ref="A2:H29"/>
  <sheetViews>
    <sheetView tabSelected="1" workbookViewId="0">
      <selection activeCell="E29" sqref="E29"/>
    </sheetView>
  </sheetViews>
  <sheetFormatPr defaultColWidth="9.140625" defaultRowHeight="12.75" x14ac:dyDescent="0.2"/>
  <cols>
    <col min="1" max="1" width="4.85546875" style="2" customWidth="1"/>
    <col min="2" max="2" width="28.7109375" style="2" customWidth="1"/>
    <col min="3" max="3" width="28.42578125" style="2" customWidth="1"/>
    <col min="4" max="4" width="7.42578125" style="2" customWidth="1"/>
    <col min="5" max="5" width="9.7109375" style="2" customWidth="1"/>
    <col min="6" max="6" width="8.140625" style="2" customWidth="1"/>
    <col min="7" max="7" width="5.42578125" style="2" customWidth="1"/>
    <col min="8" max="8" width="7.140625" style="2" customWidth="1"/>
    <col min="9" max="16384" width="9.140625" style="2"/>
  </cols>
  <sheetData>
    <row r="2" spans="1:8" ht="38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7"/>
    </row>
    <row r="3" spans="1:8" ht="38.25" x14ac:dyDescent="0.2">
      <c r="A3" s="8" t="s">
        <v>7</v>
      </c>
      <c r="B3" s="8"/>
      <c r="C3" s="8"/>
      <c r="D3" s="3"/>
      <c r="E3" s="2" t="s">
        <v>8</v>
      </c>
      <c r="F3" s="2" t="s">
        <v>8</v>
      </c>
      <c r="G3" s="4" t="s">
        <v>9</v>
      </c>
      <c r="H3" s="4" t="s">
        <v>10</v>
      </c>
    </row>
    <row r="4" spans="1:8" x14ac:dyDescent="0.2">
      <c r="A4" s="5">
        <v>1</v>
      </c>
      <c r="B4" s="5" t="s">
        <v>11</v>
      </c>
      <c r="C4" s="5" t="str">
        <f>'[1]Tabulka pro VR osobni'!D4</f>
        <v>Botanická 68 a)</v>
      </c>
      <c r="D4" s="4" t="s">
        <v>12</v>
      </c>
      <c r="E4" s="5" t="s">
        <v>13</v>
      </c>
      <c r="F4" s="5">
        <v>2</v>
      </c>
      <c r="G4" s="5">
        <v>14</v>
      </c>
      <c r="H4" s="5">
        <v>1</v>
      </c>
    </row>
    <row r="5" spans="1:8" x14ac:dyDescent="0.2">
      <c r="A5" s="5">
        <v>2</v>
      </c>
      <c r="B5" s="5" t="s">
        <v>14</v>
      </c>
      <c r="C5" s="5" t="str">
        <f>'[1]Tabulka pro VR osobni'!D5</f>
        <v>Kotlářská 2</v>
      </c>
      <c r="D5" s="4" t="s">
        <v>12</v>
      </c>
      <c r="E5" s="5" t="s">
        <v>13</v>
      </c>
      <c r="F5" s="5">
        <v>2</v>
      </c>
      <c r="G5" s="5">
        <v>21</v>
      </c>
      <c r="H5" s="5">
        <v>1</v>
      </c>
    </row>
    <row r="6" spans="1:8" x14ac:dyDescent="0.2">
      <c r="A6" s="5">
        <v>3</v>
      </c>
      <c r="B6" s="5" t="s">
        <v>15</v>
      </c>
      <c r="C6" s="5" t="str">
        <f>'[1]Tabulka pro VR osobni'!D6</f>
        <v>Gorkého</v>
      </c>
      <c r="D6" s="4" t="s">
        <v>12</v>
      </c>
      <c r="E6" s="5" t="s">
        <v>13</v>
      </c>
      <c r="F6" s="5">
        <v>1</v>
      </c>
      <c r="G6" s="5">
        <v>2</v>
      </c>
      <c r="H6" s="5">
        <v>1</v>
      </c>
    </row>
    <row r="7" spans="1:8" x14ac:dyDescent="0.2">
      <c r="A7" s="5">
        <v>4</v>
      </c>
      <c r="B7" s="5" t="s">
        <v>15</v>
      </c>
      <c r="C7" s="5" t="str">
        <f>'[1]Tabulka pro VR osobni'!D7</f>
        <v>Arna Nováka 1</v>
      </c>
      <c r="D7" s="4" t="s">
        <v>12</v>
      </c>
      <c r="E7" s="5" t="s">
        <v>13</v>
      </c>
      <c r="F7" s="5">
        <v>2</v>
      </c>
      <c r="G7" s="5">
        <v>14</v>
      </c>
      <c r="H7" s="5">
        <v>1</v>
      </c>
    </row>
    <row r="8" spans="1:8" x14ac:dyDescent="0.2">
      <c r="A8" s="5">
        <v>5</v>
      </c>
      <c r="B8" s="5" t="s">
        <v>16</v>
      </c>
      <c r="C8" s="5" t="str">
        <f>'[1]Tabulka pro VR osobni'!D8</f>
        <v>Lipová 41a</v>
      </c>
      <c r="D8" s="4" t="s">
        <v>12</v>
      </c>
      <c r="E8" s="5" t="s">
        <v>13</v>
      </c>
      <c r="F8" s="5">
        <v>1</v>
      </c>
      <c r="G8" s="5">
        <v>9</v>
      </c>
      <c r="H8" s="5">
        <v>1</v>
      </c>
    </row>
    <row r="9" spans="1:8" x14ac:dyDescent="0.2">
      <c r="A9" s="5">
        <v>6</v>
      </c>
      <c r="B9" s="5" t="s">
        <v>17</v>
      </c>
      <c r="C9" s="5" t="str">
        <f>'[1]Tabulka pro VR osobni'!D9</f>
        <v>Poříčí/7</v>
      </c>
      <c r="D9" s="4" t="s">
        <v>12</v>
      </c>
      <c r="E9" s="5" t="s">
        <v>13</v>
      </c>
      <c r="F9" s="5">
        <v>1</v>
      </c>
      <c r="G9" s="5">
        <v>8</v>
      </c>
      <c r="H9" s="5">
        <v>1</v>
      </c>
    </row>
    <row r="10" spans="1:8" x14ac:dyDescent="0.2">
      <c r="A10" s="5">
        <v>7</v>
      </c>
      <c r="B10" s="5" t="s">
        <v>17</v>
      </c>
      <c r="C10" s="5" t="str">
        <f>'[1]Tabulka pro VR osobni'!D10</f>
        <v>Poříčí/31</v>
      </c>
      <c r="D10" s="4" t="s">
        <v>12</v>
      </c>
      <c r="E10" s="5" t="s">
        <v>13</v>
      </c>
      <c r="F10" s="5">
        <v>1</v>
      </c>
      <c r="G10" s="5">
        <v>8</v>
      </c>
      <c r="H10" s="5">
        <v>0</v>
      </c>
    </row>
    <row r="11" spans="1:8" x14ac:dyDescent="0.2">
      <c r="A11" s="5">
        <v>8</v>
      </c>
      <c r="B11" s="5" t="s">
        <v>18</v>
      </c>
      <c r="C11" s="5" t="str">
        <f>'[1]Tabulka pro VR osobni'!D11</f>
        <v>Bří. Žůrků 5</v>
      </c>
      <c r="D11" s="4" t="s">
        <v>12</v>
      </c>
      <c r="E11" s="5" t="s">
        <v>13</v>
      </c>
      <c r="F11" s="5">
        <v>1</v>
      </c>
      <c r="G11" s="5">
        <v>5</v>
      </c>
      <c r="H11" s="5">
        <v>1</v>
      </c>
    </row>
    <row r="12" spans="1:8" x14ac:dyDescent="0.2">
      <c r="A12" s="5">
        <v>9</v>
      </c>
      <c r="B12" s="5" t="s">
        <v>19</v>
      </c>
      <c r="C12" s="5" t="str">
        <f>'[1]Tabulka pro VR osobni'!D12</f>
        <v>Komenského náměstí 2</v>
      </c>
      <c r="D12" s="4" t="s">
        <v>12</v>
      </c>
      <c r="E12" s="5" t="s">
        <v>13</v>
      </c>
      <c r="F12" s="5">
        <v>1</v>
      </c>
      <c r="G12" s="5">
        <v>11</v>
      </c>
      <c r="H12" s="5">
        <v>1</v>
      </c>
    </row>
    <row r="13" spans="1:8" x14ac:dyDescent="0.2">
      <c r="A13" s="5">
        <v>10</v>
      </c>
      <c r="B13" s="5" t="s">
        <v>20</v>
      </c>
      <c r="C13" s="5" t="str">
        <f>'[1]Tabulka pro VR osobni'!D13</f>
        <v>Kamenice 3</v>
      </c>
      <c r="D13" s="4" t="s">
        <v>12</v>
      </c>
      <c r="E13" s="5" t="s">
        <v>13</v>
      </c>
      <c r="F13" s="5">
        <v>2</v>
      </c>
      <c r="G13" s="5">
        <v>18</v>
      </c>
      <c r="H13" s="5">
        <v>1</v>
      </c>
    </row>
    <row r="14" spans="1:8" x14ac:dyDescent="0.2">
      <c r="A14" s="5">
        <v>11</v>
      </c>
      <c r="B14" s="5" t="s">
        <v>19</v>
      </c>
      <c r="C14" s="5" t="str">
        <f>'[1]Tabulka pro VR osobni'!D14</f>
        <v>Žerotínovo nám. 9</v>
      </c>
      <c r="D14" s="4" t="s">
        <v>12</v>
      </c>
      <c r="E14" s="5" t="s">
        <v>13</v>
      </c>
      <c r="F14" s="5">
        <v>1</v>
      </c>
      <c r="G14" s="5">
        <v>9</v>
      </c>
      <c r="H14" s="5">
        <v>1</v>
      </c>
    </row>
    <row r="15" spans="1:8" x14ac:dyDescent="0.2">
      <c r="A15" s="5">
        <v>12</v>
      </c>
      <c r="B15" s="5" t="s">
        <v>21</v>
      </c>
      <c r="C15" s="5" t="str">
        <f>'[1]Tabulka pro VR osobni'!D15</f>
        <v>Veveří 70</v>
      </c>
      <c r="D15" s="4" t="s">
        <v>12</v>
      </c>
      <c r="E15" s="5" t="s">
        <v>13</v>
      </c>
      <c r="F15" s="5">
        <v>1</v>
      </c>
      <c r="G15" s="5">
        <v>7</v>
      </c>
      <c r="H15" s="5">
        <v>1</v>
      </c>
    </row>
    <row r="16" spans="1:8" x14ac:dyDescent="0.2">
      <c r="A16" s="5">
        <v>13</v>
      </c>
      <c r="B16" s="5" t="s">
        <v>15</v>
      </c>
      <c r="C16" s="5" t="str">
        <f>'[1]Tabulka pro VR osobni'!D16</f>
        <v>Janáčkovo nám. 2</v>
      </c>
      <c r="D16" s="4" t="s">
        <v>12</v>
      </c>
      <c r="E16" s="5" t="s">
        <v>13</v>
      </c>
      <c r="F16" s="5">
        <v>1</v>
      </c>
      <c r="G16" s="5">
        <v>2</v>
      </c>
      <c r="H16" s="5">
        <v>1</v>
      </c>
    </row>
    <row r="17" spans="1:8" x14ac:dyDescent="0.2">
      <c r="A17" s="5">
        <v>14</v>
      </c>
      <c r="B17" s="5" t="s">
        <v>18</v>
      </c>
      <c r="C17" s="5" t="str">
        <f>'[1]Tabulka pro VR osobni'!D17</f>
        <v>Vinařská</v>
      </c>
      <c r="D17" s="4" t="s">
        <v>12</v>
      </c>
      <c r="E17" s="5" t="s">
        <v>13</v>
      </c>
      <c r="F17" s="5">
        <v>1</v>
      </c>
      <c r="G17" s="5">
        <v>5</v>
      </c>
      <c r="H17" s="5">
        <v>1</v>
      </c>
    </row>
    <row r="18" spans="1:8" x14ac:dyDescent="0.2">
      <c r="A18" s="5">
        <v>15</v>
      </c>
      <c r="B18" s="5" t="s">
        <v>22</v>
      </c>
      <c r="C18" s="5" t="str">
        <f>'[1]Tabulka pro VR osobni'!D18</f>
        <v>Joštova 10</v>
      </c>
      <c r="D18" s="4" t="s">
        <v>12</v>
      </c>
      <c r="E18" s="5" t="s">
        <v>13</v>
      </c>
      <c r="F18" s="5">
        <v>1</v>
      </c>
      <c r="G18" s="5">
        <v>9</v>
      </c>
      <c r="H18" s="5">
        <v>2</v>
      </c>
    </row>
    <row r="19" spans="1:8" x14ac:dyDescent="0.2">
      <c r="A19" s="5">
        <v>16</v>
      </c>
      <c r="B19" s="5" t="s">
        <v>20</v>
      </c>
      <c r="C19" s="5" t="str">
        <f>'[1]Tabulka pro VR osobni'!D19</f>
        <v>Kampus¨- Kamenice 5</v>
      </c>
      <c r="D19" s="4" t="s">
        <v>12</v>
      </c>
      <c r="E19" s="5" t="s">
        <v>13</v>
      </c>
      <c r="F19" s="5">
        <v>8</v>
      </c>
      <c r="G19" s="5">
        <v>105</v>
      </c>
      <c r="H19" s="5">
        <v>2</v>
      </c>
    </row>
    <row r="20" spans="1:8" x14ac:dyDescent="0.2">
      <c r="A20" s="5">
        <v>17</v>
      </c>
      <c r="B20" s="5" t="s">
        <v>23</v>
      </c>
      <c r="C20" s="5" t="str">
        <f>'[1]Tabulka pro VR osobni'!D20</f>
        <v>Šumavská 15</v>
      </c>
      <c r="D20" s="4" t="s">
        <v>12</v>
      </c>
      <c r="E20" s="5" t="s">
        <v>13</v>
      </c>
      <c r="F20" s="5">
        <v>1</v>
      </c>
      <c r="G20" s="5">
        <v>5</v>
      </c>
      <c r="H20" s="5">
        <v>1</v>
      </c>
    </row>
    <row r="21" spans="1:8" x14ac:dyDescent="0.2">
      <c r="A21" s="5">
        <v>18</v>
      </c>
      <c r="B21" s="5" t="s">
        <v>15</v>
      </c>
      <c r="C21" s="5" t="str">
        <f>'[1]Tabulka pro VR osobni'!D21</f>
        <v>Veveří 26/28</v>
      </c>
      <c r="D21" s="4" t="s">
        <v>12</v>
      </c>
      <c r="E21" s="5" t="s">
        <v>13</v>
      </c>
      <c r="F21" s="5">
        <v>1</v>
      </c>
      <c r="G21" s="5">
        <v>3</v>
      </c>
      <c r="H21" s="5">
        <v>0</v>
      </c>
    </row>
    <row r="22" spans="1:8" x14ac:dyDescent="0.2">
      <c r="A22" s="5">
        <v>19</v>
      </c>
      <c r="B22" s="5" t="s">
        <v>24</v>
      </c>
      <c r="C22" s="5" t="str">
        <f>'[1]Tabulka pro VR osobni'!D22</f>
        <v xml:space="preserve">Náměstí Zachariáše z Hradce 2 </v>
      </c>
      <c r="D22" s="4" t="s">
        <v>12</v>
      </c>
      <c r="E22" s="5" t="s">
        <v>13</v>
      </c>
      <c r="F22" s="5">
        <v>1</v>
      </c>
      <c r="G22" s="5">
        <v>2</v>
      </c>
      <c r="H22" s="5">
        <v>0</v>
      </c>
    </row>
    <row r="23" spans="1:8" x14ac:dyDescent="0.2">
      <c r="A23" s="5">
        <v>20</v>
      </c>
      <c r="B23" s="5" t="s">
        <v>18</v>
      </c>
      <c r="C23" s="5" t="str">
        <f>'[1]Tabulka pro VR osobni'!D23</f>
        <v>Nádražní 58 Šlapanice</v>
      </c>
      <c r="D23" s="4" t="s">
        <v>12</v>
      </c>
      <c r="E23" s="5" t="s">
        <v>25</v>
      </c>
      <c r="F23" s="5">
        <v>1</v>
      </c>
      <c r="G23" s="5">
        <v>1</v>
      </c>
      <c r="H23" s="5">
        <v>1</v>
      </c>
    </row>
    <row r="24" spans="1:8" x14ac:dyDescent="0.2">
      <c r="A24" s="5">
        <v>21</v>
      </c>
      <c r="B24" s="5" t="s">
        <v>14</v>
      </c>
      <c r="C24" s="5" t="str">
        <f>'[1]Tabulka pro VR osobni'!D24</f>
        <v>Tvrdého 5</v>
      </c>
      <c r="D24" s="4" t="s">
        <v>12</v>
      </c>
      <c r="E24" s="5" t="s">
        <v>25</v>
      </c>
      <c r="F24" s="5">
        <v>1</v>
      </c>
      <c r="G24" s="5">
        <v>1</v>
      </c>
      <c r="H24" s="5">
        <v>0</v>
      </c>
    </row>
    <row r="25" spans="1:8" x14ac:dyDescent="0.2">
      <c r="A25" s="5">
        <v>22</v>
      </c>
      <c r="B25" s="5" t="s">
        <v>18</v>
      </c>
      <c r="C25" s="5" t="str">
        <f>'[1]Tabulka pro VR osobni'!D25</f>
        <v>Kounicova 50</v>
      </c>
      <c r="D25" s="4" t="s">
        <v>12</v>
      </c>
      <c r="E25" s="5" t="s">
        <v>25</v>
      </c>
      <c r="F25" s="5">
        <v>1</v>
      </c>
      <c r="G25" s="5">
        <v>1</v>
      </c>
      <c r="H25" s="5">
        <v>1</v>
      </c>
    </row>
    <row r="26" spans="1:8" x14ac:dyDescent="0.2">
      <c r="A26" s="5">
        <v>23</v>
      </c>
      <c r="B26" s="5" t="s">
        <v>26</v>
      </c>
      <c r="C26" s="5" t="str">
        <f>'[1]Tabulka pro VR osobni'!D26</f>
        <v>Údolní 3</v>
      </c>
      <c r="D26" s="4" t="s">
        <v>12</v>
      </c>
      <c r="E26" s="5" t="s">
        <v>25</v>
      </c>
      <c r="F26" s="5">
        <v>1</v>
      </c>
      <c r="G26" s="5">
        <v>1</v>
      </c>
      <c r="H26" s="5">
        <v>0</v>
      </c>
    </row>
    <row r="27" spans="1:8" x14ac:dyDescent="0.2">
      <c r="A27" s="5">
        <v>24</v>
      </c>
      <c r="B27" s="5" t="s">
        <v>20</v>
      </c>
      <c r="C27" s="5" t="s">
        <v>27</v>
      </c>
      <c r="D27" s="4" t="s">
        <v>12</v>
      </c>
      <c r="E27" s="5" t="s">
        <v>13</v>
      </c>
      <c r="F27" s="5">
        <v>1</v>
      </c>
      <c r="G27" s="5">
        <v>6</v>
      </c>
      <c r="H27" s="5">
        <v>1</v>
      </c>
    </row>
    <row r="28" spans="1:8" ht="25.5" x14ac:dyDescent="0.2">
      <c r="A28" s="5"/>
      <c r="B28" s="5" t="s">
        <v>28</v>
      </c>
      <c r="C28" s="5"/>
      <c r="D28" s="4" t="s">
        <v>12</v>
      </c>
      <c r="E28" s="5" t="s">
        <v>29</v>
      </c>
      <c r="F28" s="5"/>
      <c r="G28" s="5"/>
      <c r="H28" s="5"/>
    </row>
    <row r="29" spans="1:8" x14ac:dyDescent="0.2">
      <c r="A29" s="5"/>
      <c r="B29" s="5"/>
      <c r="C29" s="5"/>
      <c r="D29" s="5"/>
      <c r="E29" s="5"/>
      <c r="F29" s="5"/>
      <c r="G29" s="5"/>
    </row>
  </sheetData>
  <mergeCells count="2">
    <mergeCell ref="G2:H2"/>
    <mergeCell ref="A3:C3"/>
  </mergeCells>
  <pageMargins left="0.11811023622047245" right="0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A31B704E80F4D9D0CC3442E147F23" ma:contentTypeVersion="14" ma:contentTypeDescription="Vytvoří nový dokument" ma:contentTypeScope="" ma:versionID="2db31e9e18713173f7d8155ec158b45d">
  <xsd:schema xmlns:xsd="http://www.w3.org/2001/XMLSchema" xmlns:xs="http://www.w3.org/2001/XMLSchema" xmlns:p="http://schemas.microsoft.com/office/2006/metadata/properties" xmlns:ns2="faf270b1-372a-4601-a15a-9cd5298c6805" xmlns:ns3="6a647b29-5761-4830-901b-dcbd0e9a9080" targetNamespace="http://schemas.microsoft.com/office/2006/metadata/properties" ma:root="true" ma:fieldsID="3196a35316d606932c8cd8f205519c7e" ns2:_="" ns3:_="">
    <xsd:import namespace="faf270b1-372a-4601-a15a-9cd5298c6805"/>
    <xsd:import namespace="6a647b29-5761-4830-901b-dcbd0e9a9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70b1-372a-4601-a15a-9cd5298c6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47b29-5761-4830-901b-dcbd0e9a9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 obsahu"/>
        <xsd:element ref="dc:title" minOccurs="0" maxOccurs="1" ma:index="3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EBCF2-B9C4-4372-94F2-9A3E5CC35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270b1-372a-4601-a15a-9cd5298c6805"/>
    <ds:schemaRef ds:uri="6a647b29-5761-4830-901b-dcbd0e9a9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F80D23-A834-41C7-B024-C6E602B45CD2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a647b29-5761-4830-901b-dcbd0e9a9080"/>
    <ds:schemaRef ds:uri="http://schemas.microsoft.com/office/2006/documentManagement/types"/>
    <ds:schemaRef ds:uri="faf270b1-372a-4601-a15a-9cd5298c6805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19196E-4AFC-4092-92FC-E1AA8D23F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Vlastimil Špaček</dc:creator>
  <cp:keywords/>
  <dc:description/>
  <cp:lastModifiedBy>Vlastimil Špaček</cp:lastModifiedBy>
  <cp:revision/>
  <dcterms:created xsi:type="dcterms:W3CDTF">2020-03-12T12:14:57Z</dcterms:created>
  <dcterms:modified xsi:type="dcterms:W3CDTF">2020-04-21T15:21:47Z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0x010100923A31B704E80F4D9D0CC3442E147F23</vt:lpwstr>
  </property>
</Properties>
</file>