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Tab1 RP Standard" sheetId="1" r:id="rId1"/>
    <sheet name="Ilustrační 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<sst xmlns="http://schemas.openxmlformats.org/spreadsheetml/2006/main" count="78" uniqueCount="73">
  <si>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Předmět</t>
  </si>
  <si>
    <t>Rozměry</t>
  </si>
  <si>
    <t>Materiál</t>
  </si>
  <si>
    <t>Barevnost</t>
  </si>
  <si>
    <t>Druh potisku/výšivky</t>
  </si>
  <si>
    <t>Poznámka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</si>
  <si>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</si>
  <si>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 xml:space="preserve"> </t>
  </si>
  <si>
    <t xml:space="preserve"> Celková cena v Kč bez DPH (slouží pro účely hodnocení)</t>
  </si>
  <si>
    <t>Nabídková cena pro účely hodnocení</t>
  </si>
  <si>
    <t>Příloha č. 1 Technická specifikace a rozpočet</t>
  </si>
  <si>
    <t>aplikace loga MUNI laserem</t>
  </si>
  <si>
    <t>kov, soft povrch</t>
  </si>
  <si>
    <t>stříbrná</t>
  </si>
  <si>
    <t>kovová zinková slitina</t>
  </si>
  <si>
    <t>modrá co nejblíže Pantone 286</t>
  </si>
  <si>
    <t>Plátěná taška s 1 modrým potiskem</t>
  </si>
  <si>
    <t>Papírová taška A3+, modrá</t>
  </si>
  <si>
    <t>Placka (button) se zavíracím špendlíkem</t>
  </si>
  <si>
    <t>Konferenční šňůrka s kovovou karabinou a visačkou na vizitku</t>
  </si>
  <si>
    <t>Propiska tenká kovová s gumovou povrchovou úpravou (soft), s modrou náplní, s funkcí "touch pen"</t>
  </si>
  <si>
    <t>Voděodolný kovový USB mini Flash disk, 32 GB, rozhraní: 2.0</t>
  </si>
  <si>
    <t xml:space="preserve">Taška z netkané textilie s plnobarevným potiskem </t>
  </si>
  <si>
    <t>netkaná textilie</t>
  </si>
  <si>
    <t>šňůrka: polyester, karabina: kovová, pevné pouzdro dodané na šňůrce, určeno na konferenční vizitku – pouzdro: pevný pružný průhledný plast</t>
  </si>
  <si>
    <t xml:space="preserve">aplikace loga laserem </t>
  </si>
  <si>
    <t xml:space="preserve">10 druhů (loga v barvách fakult) dle dodané grafiky, negativní (bílá) loga na pozadí v Pantone barvách </t>
  </si>
  <si>
    <t>10 druhů potisku (loga v barvách fakult) MUNI, sublimace, oboustranný potisk v Pantone barvách</t>
  </si>
  <si>
    <t>objednávky budou minimálně 100 ks na jeden potisk</t>
  </si>
  <si>
    <t>objednávky budou minimálně 300 ks na jeden potisk</t>
  </si>
  <si>
    <t>Papírová taška A4+, modrá</t>
  </si>
  <si>
    <t>papír, kroucené ucho papírové</t>
  </si>
  <si>
    <t>Plátěný batoh přírodní s 1 potiskem</t>
  </si>
  <si>
    <t>objednávky budou minimálně 200 ks na jeden potisk, ukázka potisku MASARYKOVA UNIVERZITA</t>
  </si>
  <si>
    <t>pouze s potiskem  "FOLLOWMASARYK"</t>
  </si>
  <si>
    <t>přírodní barva</t>
  </si>
  <si>
    <t>46 x 36 cm, šňůry kulaté pletené,  průměr 0,7 až 0,8 cm, délka šnůrek podél boční strany 56 až 58 cm</t>
  </si>
  <si>
    <t>do 14,5 x do 0,9 cm
tenký hrot 0.5 až 0.8 mm</t>
  </si>
  <si>
    <t>do 35 mm x 13 mm x 7 mm</t>
  </si>
  <si>
    <t>předepraná bavlna, gramáž 140 až 180 g</t>
  </si>
  <si>
    <t>hrubší bavlna, gramáž 350 až 400 g</t>
  </si>
  <si>
    <t>minimální rozměr 32 x 41 cm, dno šířka 12 cm, ucho 24 cm</t>
  </si>
  <si>
    <t>minimální rozměr 26 x 35 cm, ucho 22 cm</t>
  </si>
  <si>
    <t>5 druhů potisků v bílé barvě (na jedné straně)</t>
  </si>
  <si>
    <t>1 druh potisku modrá Pantone 286 (na jedné straně)</t>
  </si>
  <si>
    <t>10 druhů potisků log fakult, modrá Pantone 286 (na jedné straně)</t>
  </si>
  <si>
    <t>různé digitální potisky (vizuál konkrétní konference a logolink projektu, dva potisky)</t>
  </si>
  <si>
    <t>více barevných variant, minimálně požadujeme: bílá a modrá (ukázka materiálu na tašce MUNI POMÁHÁ)</t>
  </si>
  <si>
    <t>minimální velikost 40 x 35cm, dvě ucha délka 65 až 70 cm, šířka 2,2 až 2,5 cm</t>
  </si>
  <si>
    <t>minimální rozměr 41 x 36 cm, dvě ucha délky 58 až 60 cm, šířka 2 až 2,5 cm</t>
  </si>
  <si>
    <t>délka šňůrky: 2 x 45 - 46 cm, šířka: 2 cm, pouzdro na vizitku: rozměr vnitřní 54 x 86 mm, vnější 62 x 92 mm, otvor na závěs na šňůrku</t>
  </si>
  <si>
    <t>bílý podklad a potisk jednou barvou, v max. 11 variantách</t>
  </si>
  <si>
    <t>1 barva Pantone</t>
  </si>
  <si>
    <t>minimálně 5 barev, požadujeme přednostně: modrá, červená, bílá</t>
  </si>
  <si>
    <t>tence píšící hrot, modrá náplň, foto ilustruje pouze tvar pera</t>
  </si>
  <si>
    <t>ILUSTRATIVNÍ FOTO</t>
  </si>
  <si>
    <t xml:space="preserve">UKÁZKY STÁVAJÍCÍCH PŘEDMĚTŮ: </t>
  </si>
  <si>
    <t>https://munishop.muni.cz/obchod/reklamni-predmety/ostatni/propiska-touch-pen-5003800-000</t>
  </si>
  <si>
    <t>https://munishop.muni.cz/obchod/reklamni-predmety/ostatni/usb-flash-disk-32-gb-micro-4020000-000</t>
  </si>
  <si>
    <t>https://munishop.muni.cz/obchod/reklamni-predmety/ostatni/snurka-na-klice-50028</t>
  </si>
  <si>
    <t>UKÁZKY STÁVAJÍCÍCH PŘEDMĚTŮ</t>
  </si>
  <si>
    <t>https://munishop.muni.cz/obchod/reklamni-predmety/ostatni/placky-50029</t>
  </si>
  <si>
    <t>https://munishop.muni.cz/obchod/reklamni-predmety/tasky-batohy/taska-platena-tenka-5054000-000</t>
  </si>
  <si>
    <t>https://munishop.muni.cz/obchod/reklamni-predmety/tasky-batohy/stahovaci-batoh-design-m-5082000-000</t>
  </si>
  <si>
    <t>https://munishop.muni.cz/obchod/reklamni-predmety/tasky-batohy/taska-papirova-a4-500320</t>
  </si>
  <si>
    <t>Předměty nemusí být totožné s novou specifikací, slouží pro představu dodavatele o stávající nabídce Munishopu.</t>
  </si>
  <si>
    <t>objednávky budou minimálně po 500 ks od jednoho druhu</t>
  </si>
  <si>
    <t>objednávky budou minimálně po 300 ks od jednoho druhu</t>
  </si>
  <si>
    <t>voděodolný USB flash disk kompatibilní s operačními systémy Windows ve verzi 98 a novější, Mac 9.0 a novější nebo Linux 2.4x a novější; baleno samostatně v bílé papírové krabičce</t>
  </si>
  <si>
    <t>průměr 37 mm</t>
  </si>
  <si>
    <t>kovový podklad</t>
  </si>
  <si>
    <t xml:space="preserve"> Cena za 1 ks bez DPH</t>
  </si>
  <si>
    <t>Předpokládaný počet ks po dobu trvání smlouvy*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</si>
</sst>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165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" xfId="0" applyBorder="1"/>
    <xf numFmtId="0" fontId="0" fillId="2" borderId="0" xfId="0" applyFill="1"/>
    <xf numFmtId="0" fontId="4" fillId="0" borderId="2" xfId="0" applyFont="1" applyBorder="1"/>
    <xf numFmtId="0" fontId="0" fillId="0" borderId="2" xfId="0" applyBorder="1"/>
    <xf numFmtId="165" fontId="0" fillId="0" borderId="2" xfId="20" applyNumberFormat="1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1"/>
    <xf numFmtId="0" fontId="0" fillId="0" borderId="3" xfId="0" applyBorder="1"/>
    <xf numFmtId="166" fontId="4" fillId="0" borderId="3" xfId="20" applyNumberFormat="1" applyFont="1" applyBorder="1"/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6" fontId="0" fillId="3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166" fontId="0" fillId="0" borderId="3" xfId="2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2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9525</xdr:rowOff>
    </xdr:from>
    <xdr:to>
      <xdr:col>6</xdr:col>
      <xdr:colOff>38100</xdr:colOff>
      <xdr:row>31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36957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0</xdr:rowOff>
    </xdr:from>
    <xdr:to>
      <xdr:col>11</xdr:col>
      <xdr:colOff>66675</xdr:colOff>
      <xdr:row>38</xdr:row>
      <xdr:rowOff>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0"/>
          <a:ext cx="2943225" cy="72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6</xdr:col>
      <xdr:colOff>352425</xdr:colOff>
      <xdr:row>16</xdr:row>
      <xdr:rowOff>57150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10025" cy="2924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18</xdr:col>
      <xdr:colOff>466725</xdr:colOff>
      <xdr:row>30</xdr:row>
      <xdr:rowOff>104775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29" t="33819" r="8277" b="8277"/>
        <a:stretch>
          <a:fillRect/>
        </a:stretch>
      </xdr:blipFill>
      <xdr:spPr>
        <a:xfrm>
          <a:off x="6838950" y="0"/>
          <a:ext cx="4600575" cy="581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133350</xdr:colOff>
      <xdr:row>30</xdr:row>
      <xdr:rowOff>190500</xdr:rowOff>
    </xdr:from>
    <xdr:to>
      <xdr:col>15</xdr:col>
      <xdr:colOff>152400</xdr:colOff>
      <xdr:row>47</xdr:row>
      <xdr:rowOff>85725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838950" y="5905500"/>
          <a:ext cx="2457450" cy="327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190500</xdr:colOff>
      <xdr:row>31</xdr:row>
      <xdr:rowOff>9525</xdr:rowOff>
    </xdr:from>
    <xdr:to>
      <xdr:col>21</xdr:col>
      <xdr:colOff>466725</xdr:colOff>
      <xdr:row>59</xdr:row>
      <xdr:rowOff>95250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1" t="10731" r="8752" b="6181"/>
        <a:stretch>
          <a:fillRect/>
        </a:stretch>
      </xdr:blipFill>
      <xdr:spPr>
        <a:xfrm rot="5400000">
          <a:off x="9334500" y="5915025"/>
          <a:ext cx="3933825" cy="556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161925</xdr:rowOff>
    </xdr:from>
    <xdr:to>
      <xdr:col>5</xdr:col>
      <xdr:colOff>447675</xdr:colOff>
      <xdr:row>42</xdr:row>
      <xdr:rowOff>104775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73" t="24906" r="24749" b="28141"/>
        <a:stretch>
          <a:fillRect/>
        </a:stretch>
      </xdr:blipFill>
      <xdr:spPr>
        <a:xfrm>
          <a:off x="0" y="5876925"/>
          <a:ext cx="3495675" cy="2228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523875</xdr:colOff>
      <xdr:row>38</xdr:row>
      <xdr:rowOff>66675</xdr:rowOff>
    </xdr:from>
    <xdr:to>
      <xdr:col>11</xdr:col>
      <xdr:colOff>142875</xdr:colOff>
      <xdr:row>56</xdr:row>
      <xdr:rowOff>161925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15" t="1979" r="11213"/>
        <a:stretch>
          <a:fillRect/>
        </a:stretch>
      </xdr:blipFill>
      <xdr:spPr>
        <a:xfrm rot="5400000">
          <a:off x="3571875" y="7305675"/>
          <a:ext cx="3276600" cy="3667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unishop.muni.cz/obchod/reklamni-predmety/ostatni/propiska-touch-pen-5003800-000" TargetMode="External" /><Relationship Id="rId2" Type="http://schemas.openxmlformats.org/officeDocument/2006/relationships/hyperlink" Target="https://munishop.muni.cz/obchod/reklamni-predmety/ostatni/usb-flash-disk-32-gb-micro-4020000-000" TargetMode="External" /><Relationship Id="rId3" Type="http://schemas.openxmlformats.org/officeDocument/2006/relationships/hyperlink" Target="https://munishop.muni.cz/obchod/reklamni-predmety/ostatni/snurka-na-klice-50028" TargetMode="External" /><Relationship Id="rId4" Type="http://schemas.openxmlformats.org/officeDocument/2006/relationships/hyperlink" Target="https://munishop.muni.cz/obchod/reklamni-predmety/ostatni/placky-50029" TargetMode="External" /><Relationship Id="rId5" Type="http://schemas.openxmlformats.org/officeDocument/2006/relationships/hyperlink" Target="https://munishop.muni.cz/obchod/reklamni-predmety/tasky-batohy/taska-platena-tenka-5054000-000" TargetMode="External" /><Relationship Id="rId6" Type="http://schemas.openxmlformats.org/officeDocument/2006/relationships/hyperlink" Target="https://munishop.muni.cz/obchod/reklamni-predmety/tasky-batohy/stahovaci-batoh-design-m-5082000-000" TargetMode="External" /><Relationship Id="rId7" Type="http://schemas.openxmlformats.org/officeDocument/2006/relationships/hyperlink" Target="https://munishop.muni.cz/obchod/reklamni-predmety/tasky-batohy/taska-papirova-a4-500320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0" zoomScaleNormal="80" workbookViewId="0" topLeftCell="A1">
      <selection activeCell="I17" sqref="I17"/>
    </sheetView>
  </sheetViews>
  <sheetFormatPr defaultColWidth="9.140625" defaultRowHeight="15"/>
  <cols>
    <col min="1" max="1" width="3.8515625" style="0" customWidth="1"/>
    <col min="2" max="2" width="50.57421875" style="0" customWidth="1"/>
    <col min="3" max="3" width="33.7109375" style="0" customWidth="1"/>
    <col min="4" max="4" width="36.421875" style="0" customWidth="1"/>
    <col min="5" max="5" width="30.00390625" style="0" customWidth="1"/>
    <col min="6" max="6" width="38.5742187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53.8515625" style="0" customWidth="1"/>
    <col min="11" max="11" width="12.7109375" style="0" bestFit="1" customWidth="1"/>
    <col min="13" max="13" width="9.140625" style="0" customWidth="1"/>
  </cols>
  <sheetData>
    <row r="1" ht="15">
      <c r="B1" t="s">
        <v>7</v>
      </c>
    </row>
    <row r="2" spans="3:8" ht="15">
      <c r="C2" s="2"/>
      <c r="D2" s="2"/>
      <c r="E2" s="2"/>
      <c r="F2" s="2"/>
      <c r="G2" s="2"/>
      <c r="H2" s="2"/>
    </row>
    <row r="3" spans="2:8" ht="15.75">
      <c r="B3" s="11" t="s">
        <v>10</v>
      </c>
      <c r="C3" s="3"/>
      <c r="D3" s="3"/>
      <c r="E3" s="3"/>
      <c r="F3" s="3"/>
      <c r="G3" s="2"/>
      <c r="H3" s="2"/>
    </row>
    <row r="4" spans="3:8" ht="15.75" thickBot="1">
      <c r="C4" s="2"/>
      <c r="D4" s="2"/>
      <c r="E4" s="2"/>
      <c r="F4" s="2"/>
      <c r="G4" s="2"/>
      <c r="H4" s="2"/>
    </row>
    <row r="5" spans="2:10" ht="60.75" thickBot="1"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6" t="s">
        <v>71</v>
      </c>
      <c r="H5" s="27" t="s">
        <v>72</v>
      </c>
      <c r="I5" s="27" t="s">
        <v>8</v>
      </c>
      <c r="J5" s="28" t="s">
        <v>5</v>
      </c>
    </row>
    <row r="6" spans="2:10" ht="15">
      <c r="B6" s="6"/>
      <c r="C6" s="6"/>
      <c r="D6" s="6"/>
      <c r="E6" s="6"/>
      <c r="F6" s="6"/>
      <c r="G6" s="7"/>
      <c r="H6" s="7"/>
      <c r="I6" s="8"/>
      <c r="J6" s="4"/>
    </row>
    <row r="7" spans="1:10" ht="59.25" customHeight="1">
      <c r="A7" s="24">
        <v>1</v>
      </c>
      <c r="B7" s="17" t="s">
        <v>16</v>
      </c>
      <c r="C7" s="18" t="s">
        <v>49</v>
      </c>
      <c r="D7" s="18" t="s">
        <v>39</v>
      </c>
      <c r="E7" s="18" t="s">
        <v>35</v>
      </c>
      <c r="F7" s="18" t="s">
        <v>45</v>
      </c>
      <c r="G7" s="19"/>
      <c r="H7" s="20">
        <v>1000</v>
      </c>
      <c r="I7" s="21">
        <f aca="true" t="shared" si="0" ref="I7">G7*H7</f>
        <v>0</v>
      </c>
      <c r="J7" s="22" t="s">
        <v>33</v>
      </c>
    </row>
    <row r="8" spans="1:10" ht="64.5" customHeight="1">
      <c r="A8" s="24">
        <v>2</v>
      </c>
      <c r="B8" s="17" t="s">
        <v>22</v>
      </c>
      <c r="C8" s="18" t="s">
        <v>48</v>
      </c>
      <c r="D8" s="18" t="s">
        <v>23</v>
      </c>
      <c r="E8" s="18" t="s">
        <v>47</v>
      </c>
      <c r="F8" s="18" t="s">
        <v>46</v>
      </c>
      <c r="G8" s="19"/>
      <c r="H8" s="20">
        <v>1000</v>
      </c>
      <c r="I8" s="21">
        <f aca="true" t="shared" si="1" ref="I8">G8*H8</f>
        <v>0</v>
      </c>
      <c r="J8" s="22" t="s">
        <v>28</v>
      </c>
    </row>
    <row r="9" spans="1:10" ht="60.75" customHeight="1">
      <c r="A9" s="24">
        <v>3</v>
      </c>
      <c r="B9" s="17" t="s">
        <v>32</v>
      </c>
      <c r="C9" s="18" t="s">
        <v>36</v>
      </c>
      <c r="D9" s="18" t="s">
        <v>40</v>
      </c>
      <c r="E9" s="18" t="s">
        <v>35</v>
      </c>
      <c r="F9" s="18" t="s">
        <v>44</v>
      </c>
      <c r="G9" s="19"/>
      <c r="H9" s="20">
        <v>1000</v>
      </c>
      <c r="I9" s="21">
        <f aca="true" t="shared" si="2" ref="I9:I10">G9*H9</f>
        <v>0</v>
      </c>
      <c r="J9" s="22" t="s">
        <v>34</v>
      </c>
    </row>
    <row r="10" spans="1:10" ht="45" customHeight="1">
      <c r="A10" s="24">
        <v>4</v>
      </c>
      <c r="B10" s="17" t="s">
        <v>17</v>
      </c>
      <c r="C10" s="22" t="s">
        <v>41</v>
      </c>
      <c r="D10" s="18" t="s">
        <v>31</v>
      </c>
      <c r="E10" s="18" t="s">
        <v>15</v>
      </c>
      <c r="F10" s="18" t="s">
        <v>43</v>
      </c>
      <c r="G10" s="19"/>
      <c r="H10" s="20">
        <v>3000</v>
      </c>
      <c r="I10" s="21">
        <f t="shared" si="2"/>
        <v>0</v>
      </c>
      <c r="J10" s="22" t="s">
        <v>29</v>
      </c>
    </row>
    <row r="11" spans="1:10" ht="48.75" customHeight="1">
      <c r="A11" s="24">
        <v>4</v>
      </c>
      <c r="B11" s="17" t="s">
        <v>30</v>
      </c>
      <c r="C11" s="22" t="s">
        <v>42</v>
      </c>
      <c r="D11" s="18" t="s">
        <v>31</v>
      </c>
      <c r="E11" s="18" t="s">
        <v>15</v>
      </c>
      <c r="F11" s="18" t="s">
        <v>43</v>
      </c>
      <c r="G11" s="19"/>
      <c r="H11" s="20">
        <v>3000</v>
      </c>
      <c r="I11" s="21">
        <f aca="true" t="shared" si="3" ref="I11">G11*H11</f>
        <v>0</v>
      </c>
      <c r="J11" s="22" t="s">
        <v>29</v>
      </c>
    </row>
    <row r="12" spans="1:10" ht="57" customHeight="1">
      <c r="A12" s="24">
        <v>5</v>
      </c>
      <c r="B12" s="17" t="s">
        <v>18</v>
      </c>
      <c r="C12" s="18" t="s">
        <v>69</v>
      </c>
      <c r="D12" s="18" t="s">
        <v>70</v>
      </c>
      <c r="E12" s="18" t="s">
        <v>52</v>
      </c>
      <c r="F12" s="18" t="s">
        <v>26</v>
      </c>
      <c r="G12" s="19"/>
      <c r="H12" s="20">
        <v>17000</v>
      </c>
      <c r="I12" s="21">
        <f aca="true" t="shared" si="4" ref="I12:I15">G12*H12</f>
        <v>0</v>
      </c>
      <c r="J12" s="22" t="s">
        <v>66</v>
      </c>
    </row>
    <row r="13" spans="1:10" ht="89.25" customHeight="1">
      <c r="A13" s="24">
        <v>6</v>
      </c>
      <c r="B13" s="17" t="s">
        <v>19</v>
      </c>
      <c r="C13" s="18" t="s">
        <v>50</v>
      </c>
      <c r="D13" s="18" t="s">
        <v>24</v>
      </c>
      <c r="E13" s="18" t="s">
        <v>51</v>
      </c>
      <c r="F13" s="18" t="s">
        <v>27</v>
      </c>
      <c r="G13" s="19"/>
      <c r="H13" s="20">
        <v>10000</v>
      </c>
      <c r="I13" s="21">
        <f t="shared" si="4"/>
        <v>0</v>
      </c>
      <c r="J13" s="22" t="s">
        <v>67</v>
      </c>
    </row>
    <row r="14" spans="1:10" ht="45">
      <c r="A14" s="24">
        <v>7</v>
      </c>
      <c r="B14" s="17" t="s">
        <v>20</v>
      </c>
      <c r="C14" s="22" t="s">
        <v>37</v>
      </c>
      <c r="D14" s="18" t="s">
        <v>12</v>
      </c>
      <c r="E14" s="18" t="s">
        <v>53</v>
      </c>
      <c r="F14" s="18" t="s">
        <v>25</v>
      </c>
      <c r="G14" s="19"/>
      <c r="H14" s="20">
        <v>10000</v>
      </c>
      <c r="I14" s="21">
        <f t="shared" si="4"/>
        <v>0</v>
      </c>
      <c r="J14" s="23" t="s">
        <v>54</v>
      </c>
    </row>
    <row r="15" spans="1:10" s="5" customFormat="1" ht="83.25" customHeight="1">
      <c r="A15" s="24">
        <v>8</v>
      </c>
      <c r="B15" s="17" t="s">
        <v>21</v>
      </c>
      <c r="C15" s="22" t="s">
        <v>38</v>
      </c>
      <c r="D15" s="18" t="s">
        <v>14</v>
      </c>
      <c r="E15" s="18" t="s">
        <v>13</v>
      </c>
      <c r="F15" s="18" t="s">
        <v>11</v>
      </c>
      <c r="G15" s="19"/>
      <c r="H15" s="20">
        <v>500</v>
      </c>
      <c r="I15" s="21">
        <f t="shared" si="4"/>
        <v>0</v>
      </c>
      <c r="J15" s="23" t="s">
        <v>68</v>
      </c>
    </row>
    <row r="16" spans="1:10" ht="15">
      <c r="A16" s="14"/>
      <c r="B16" s="29" t="s">
        <v>9</v>
      </c>
      <c r="C16" s="29"/>
      <c r="D16" s="29"/>
      <c r="E16" s="29"/>
      <c r="F16" s="29"/>
      <c r="G16" s="29"/>
      <c r="H16" s="29"/>
      <c r="I16" s="15">
        <f>SUM(I7:I15)</f>
        <v>0</v>
      </c>
      <c r="J16" s="16"/>
    </row>
    <row r="17" ht="15">
      <c r="B17" s="10" t="s">
        <v>6</v>
      </c>
    </row>
    <row r="22" ht="15">
      <c r="B22" s="9"/>
    </row>
  </sheetData>
  <mergeCells count="1">
    <mergeCell ref="B16:H16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D68"/>
  <sheetViews>
    <sheetView zoomScale="70" zoomScaleNormal="70" workbookViewId="0" topLeftCell="A1">
      <selection activeCell="W11" sqref="W11"/>
    </sheetView>
  </sheetViews>
  <sheetFormatPr defaultColWidth="9.140625" defaultRowHeight="15"/>
  <sheetData>
    <row r="46" spans="2:4" ht="26.25">
      <c r="B46" s="12" t="s">
        <v>55</v>
      </c>
      <c r="C46" s="12"/>
      <c r="D46" s="12"/>
    </row>
    <row r="48" ht="15">
      <c r="B48" t="s">
        <v>56</v>
      </c>
    </row>
    <row r="60" ht="26.25">
      <c r="B60" s="12" t="s">
        <v>60</v>
      </c>
    </row>
    <row r="61" ht="15">
      <c r="B61" s="13" t="s">
        <v>57</v>
      </c>
    </row>
    <row r="62" ht="15">
      <c r="B62" s="13" t="s">
        <v>58</v>
      </c>
    </row>
    <row r="63" ht="15">
      <c r="B63" s="13" t="s">
        <v>59</v>
      </c>
    </row>
    <row r="64" ht="15">
      <c r="B64" s="13" t="s">
        <v>61</v>
      </c>
    </row>
    <row r="65" ht="15">
      <c r="B65" s="13" t="s">
        <v>62</v>
      </c>
    </row>
    <row r="66" ht="15">
      <c r="B66" s="13" t="s">
        <v>63</v>
      </c>
    </row>
    <row r="67" ht="15">
      <c r="B67" s="13" t="s">
        <v>64</v>
      </c>
    </row>
    <row r="68" ht="15">
      <c r="B68" t="s">
        <v>65</v>
      </c>
    </row>
  </sheetData>
  <hyperlinks>
    <hyperlink ref="B61" r:id="rId1" display="https://munishop.muni.cz/obchod/reklamni-predmety/ostatni/propiska-touch-pen-5003800-000"/>
    <hyperlink ref="B62" r:id="rId2" display="https://munishop.muni.cz/obchod/reklamni-predmety/ostatni/usb-flash-disk-32-gb-micro-4020000-000"/>
    <hyperlink ref="B63" r:id="rId3" display="https://munishop.muni.cz/obchod/reklamni-predmety/ostatni/snurka-na-klice-50028"/>
    <hyperlink ref="B64" r:id="rId4" display="https://munishop.muni.cz/obchod/reklamni-predmety/ostatni/placky-50029"/>
    <hyperlink ref="B65" r:id="rId5" display="https://munishop.muni.cz/obchod/reklamni-predmety/tasky-batohy/taska-platena-tenka-5054000-000"/>
    <hyperlink ref="B66" r:id="rId6" display="https://munishop.muni.cz/obchod/reklamni-predmety/tasky-batohy/stahovaci-batoh-design-m-5082000-000"/>
    <hyperlink ref="B67" r:id="rId7" display="https://munishop.muni.cz/obchod/reklamni-predmety/tasky-batohy/taska-papirova-a4-500320"/>
  </hyperlinks>
  <printOptions/>
  <pageMargins left="0.7" right="0.7" top="0.787401575" bottom="0.787401575" header="0.3" footer="0.3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cp:lastPrinted>2020-07-15T12:13:46Z</cp:lastPrinted>
  <dcterms:created xsi:type="dcterms:W3CDTF">2018-06-06T06:16:23Z</dcterms:created>
  <dcterms:modified xsi:type="dcterms:W3CDTF">2020-07-31T12:31:57Z</dcterms:modified>
  <cp:category/>
  <cp:version/>
  <cp:contentType/>
  <cp:contentStatus/>
</cp:coreProperties>
</file>