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4194\Desktop\Vzdelavaci_sluzby_MU\"/>
    </mc:Choice>
  </mc:AlternateContent>
  <xr:revisionPtr revIDLastSave="0" documentId="13_ncr:1_{CC1AA268-9354-4999-B3C3-04FBD0054904}" xr6:coauthVersionLast="45" xr6:coauthVersionMax="45" xr10:uidLastSave="{00000000-0000-0000-0000-000000000000}"/>
  <bookViews>
    <workbookView xWindow="-108" yWindow="-108" windowWidth="23256" windowHeight="12576" xr2:uid="{FDE90610-5737-409F-8022-42691F315FBA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9" i="1"/>
  <c r="F17" i="1"/>
  <c r="F15" i="1"/>
  <c r="F9" i="1"/>
  <c r="F5" i="1"/>
  <c r="F26" i="1" l="1"/>
  <c r="F25" i="1"/>
  <c r="F30" i="1" l="1"/>
  <c r="F7" i="1"/>
  <c r="F8" i="1"/>
  <c r="F11" i="1"/>
  <c r="F4" i="1"/>
  <c r="B33" i="1" l="1"/>
</calcChain>
</file>

<file path=xl/sharedStrings.xml><?xml version="1.0" encoding="utf-8"?>
<sst xmlns="http://schemas.openxmlformats.org/spreadsheetml/2006/main" count="48" uniqueCount="26">
  <si>
    <t>Vzdělávací kurz</t>
  </si>
  <si>
    <t>Socio-manažerské dovednosti na FF MU</t>
  </si>
  <si>
    <t>Počet účastníků</t>
  </si>
  <si>
    <t>Počet školicích dnů</t>
  </si>
  <si>
    <t>Rozsah školení v hod (max)</t>
  </si>
  <si>
    <t>Nabídková cena bez DPH/ 1 školicí den</t>
  </si>
  <si>
    <t>1. Manažerské a interpersonální dovednosti v prostředí VŠ (FF, ESF, PdF, FSpS)</t>
  </si>
  <si>
    <t>Interpersonální dovednosti na ESF MU</t>
  </si>
  <si>
    <t>Manažerské dovednosti na PdF MU</t>
  </si>
  <si>
    <t xml:space="preserve">Manažerské dovednosti na FSpS  MU </t>
  </si>
  <si>
    <t>Manažerské dovednosti na ESF MU</t>
  </si>
  <si>
    <t>2. Manažerské dovednosti v prostředí VŠ (FSS)</t>
  </si>
  <si>
    <t>Vedení týmu</t>
  </si>
  <si>
    <t>Komunikace a vedení pohovorů</t>
  </si>
  <si>
    <t>6 (max 12)</t>
  </si>
  <si>
    <t>3. Personalistika a řízení lidských zdrojů v prostředí VŠ (FF, PdF, FSpS, ESF)</t>
  </si>
  <si>
    <t>Personalistika a řízení lidských zdrojů v prostředí VŠ</t>
  </si>
  <si>
    <t>Time-management</t>
  </si>
  <si>
    <t>Položkový rozpočet</t>
  </si>
  <si>
    <t>Celková nabídková cena (v Kč bez DPH)</t>
  </si>
  <si>
    <t>Celková nabídková cena v Kč bez DPH za všechny školicí dny</t>
  </si>
  <si>
    <t>Manažerský styl řízení</t>
  </si>
  <si>
    <t>Zvládání stresu</t>
  </si>
  <si>
    <t>Prezentační dovednosti</t>
  </si>
  <si>
    <t>Osobní rozvoj a interpersonální dovednosti na FSpS MU</t>
  </si>
  <si>
    <t>1 (max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</si>
</sst>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7858-114E-4352-8644-A692CCDD3041}">
  <dimension ref="A1:G33"/>
  <sheetViews>
    <sheetView tabSelected="1" workbookViewId="0">
      <selection activeCell="E30" sqref="E30"/>
    </sheetView>
  </sheetViews>
  <sheetFormatPr defaultColWidth="19.6640625" defaultRowHeight="14.4" x14ac:dyDescent="0.3"/>
  <cols>
    <col min="1" max="1" width="23.6640625" style="1" customWidth="1"/>
    <col min="2" max="2" width="16.44140625" style="1" customWidth="1"/>
    <col min="3" max="3" width="18.5546875" style="1" customWidth="1"/>
    <col min="4" max="4" width="15.44140625" style="1" customWidth="1"/>
    <col min="5" max="5" width="19.6640625" style="1"/>
    <col min="6" max="6" width="19.6640625" style="2"/>
    <col min="7" max="7" width="65.6640625" style="1" customWidth="1"/>
    <col min="8" max="16384" width="19.6640625" style="1"/>
  </cols>
  <sheetData>
    <row r="1" spans="1:7" s="3" customFormat="1" ht="46.95" customHeight="1" x14ac:dyDescent="0.3">
      <c r="A1" s="37" t="s">
        <v>18</v>
      </c>
      <c r="B1" s="37"/>
      <c r="C1" s="37"/>
      <c r="D1" s="37"/>
      <c r="E1" s="37"/>
    </row>
    <row r="2" spans="1:7" s="3" customFormat="1" ht="36.6" customHeight="1" thickBot="1" x14ac:dyDescent="0.35">
      <c r="A2" s="37" t="s">
        <v>6</v>
      </c>
      <c r="B2" s="37"/>
      <c r="C2" s="37"/>
      <c r="D2" s="37"/>
      <c r="E2" s="37"/>
    </row>
    <row r="3" spans="1:7" ht="43.8" thickBot="1" x14ac:dyDescent="0.35">
      <c r="A3" s="9" t="s">
        <v>0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20</v>
      </c>
    </row>
    <row r="4" spans="1:7" ht="29.4" thickBot="1" x14ac:dyDescent="0.35">
      <c r="A4" s="12" t="s">
        <v>1</v>
      </c>
      <c r="B4" s="13">
        <v>15</v>
      </c>
      <c r="C4" s="13">
        <v>3</v>
      </c>
      <c r="D4" s="13">
        <v>24</v>
      </c>
      <c r="E4" s="31"/>
      <c r="F4" s="11">
        <f>C4*E4</f>
        <v>0</v>
      </c>
    </row>
    <row r="5" spans="1:7" x14ac:dyDescent="0.3">
      <c r="A5" s="63" t="s">
        <v>7</v>
      </c>
      <c r="B5" s="14">
        <v>14</v>
      </c>
      <c r="C5" s="25">
        <v>3</v>
      </c>
      <c r="D5" s="65">
        <v>48</v>
      </c>
      <c r="E5" s="38"/>
      <c r="F5" s="56">
        <f>C5*E5+C6*E5</f>
        <v>0</v>
      </c>
      <c r="G5" s="42"/>
    </row>
    <row r="6" spans="1:7" ht="15" thickBot="1" x14ac:dyDescent="0.35">
      <c r="A6" s="64"/>
      <c r="B6" s="8">
        <v>14</v>
      </c>
      <c r="C6" s="26">
        <v>3</v>
      </c>
      <c r="D6" s="66"/>
      <c r="E6" s="39"/>
      <c r="F6" s="57"/>
      <c r="G6" s="42"/>
    </row>
    <row r="7" spans="1:7" ht="29.4" thickBot="1" x14ac:dyDescent="0.35">
      <c r="A7" s="12" t="s">
        <v>8</v>
      </c>
      <c r="B7" s="13">
        <v>15</v>
      </c>
      <c r="C7" s="13">
        <v>7</v>
      </c>
      <c r="D7" s="13">
        <v>56</v>
      </c>
      <c r="E7" s="31"/>
      <c r="F7" s="11">
        <f t="shared" ref="F7:F11" si="0">C7*E7</f>
        <v>0</v>
      </c>
    </row>
    <row r="8" spans="1:7" ht="29.4" thickBot="1" x14ac:dyDescent="0.35">
      <c r="A8" s="12" t="s">
        <v>9</v>
      </c>
      <c r="B8" s="13">
        <v>14</v>
      </c>
      <c r="C8" s="13">
        <v>3</v>
      </c>
      <c r="D8" s="13">
        <v>24</v>
      </c>
      <c r="E8" s="31"/>
      <c r="F8" s="11">
        <f t="shared" si="0"/>
        <v>0</v>
      </c>
    </row>
    <row r="9" spans="1:7" ht="23.4" customHeight="1" x14ac:dyDescent="0.3">
      <c r="A9" s="60" t="s">
        <v>24</v>
      </c>
      <c r="B9" s="25">
        <v>14</v>
      </c>
      <c r="C9" s="25">
        <v>3</v>
      </c>
      <c r="D9" s="62">
        <v>48</v>
      </c>
      <c r="E9" s="38"/>
      <c r="F9" s="56">
        <f>C9*E9+C10*E9</f>
        <v>0</v>
      </c>
    </row>
    <row r="10" spans="1:7" ht="20.399999999999999" customHeight="1" thickBot="1" x14ac:dyDescent="0.35">
      <c r="A10" s="61"/>
      <c r="B10" s="26">
        <v>14</v>
      </c>
      <c r="C10" s="26">
        <v>3</v>
      </c>
      <c r="D10" s="46"/>
      <c r="E10" s="39"/>
      <c r="F10" s="57"/>
    </row>
    <row r="11" spans="1:7" ht="29.4" thickBot="1" x14ac:dyDescent="0.35">
      <c r="A11" s="15" t="s">
        <v>10</v>
      </c>
      <c r="B11" s="16">
        <v>14</v>
      </c>
      <c r="C11" s="16">
        <v>5</v>
      </c>
      <c r="D11" s="16">
        <v>40</v>
      </c>
      <c r="E11" s="32"/>
      <c r="F11" s="17">
        <f t="shared" si="0"/>
        <v>0</v>
      </c>
    </row>
    <row r="13" spans="1:7" ht="42.6" customHeight="1" thickBot="1" x14ac:dyDescent="0.35">
      <c r="A13" s="37" t="s">
        <v>11</v>
      </c>
      <c r="B13" s="37"/>
      <c r="C13" s="37"/>
      <c r="D13" s="37"/>
      <c r="E13" s="37"/>
      <c r="F13" s="3"/>
    </row>
    <row r="14" spans="1:7" ht="43.8" thickBot="1" x14ac:dyDescent="0.35">
      <c r="A14" s="30" t="s">
        <v>0</v>
      </c>
      <c r="B14" s="27" t="s">
        <v>2</v>
      </c>
      <c r="C14" s="27" t="s">
        <v>3</v>
      </c>
      <c r="D14" s="27" t="s">
        <v>4</v>
      </c>
      <c r="E14" s="27" t="s">
        <v>5</v>
      </c>
      <c r="F14" s="24" t="s">
        <v>20</v>
      </c>
    </row>
    <row r="15" spans="1:7" x14ac:dyDescent="0.3">
      <c r="A15" s="60" t="s">
        <v>12</v>
      </c>
      <c r="B15" s="22" t="s">
        <v>25</v>
      </c>
      <c r="C15" s="22">
        <v>2</v>
      </c>
      <c r="D15" s="62">
        <v>32</v>
      </c>
      <c r="E15" s="33"/>
      <c r="F15" s="58">
        <f>C15*E15+C16*E16</f>
        <v>0</v>
      </c>
    </row>
    <row r="16" spans="1:7" ht="15" thickBot="1" x14ac:dyDescent="0.35">
      <c r="A16" s="61"/>
      <c r="B16" s="18" t="s">
        <v>14</v>
      </c>
      <c r="C16" s="23">
        <v>2</v>
      </c>
      <c r="D16" s="46"/>
      <c r="E16" s="34"/>
      <c r="F16" s="59"/>
    </row>
    <row r="17" spans="1:6" ht="18" customHeight="1" x14ac:dyDescent="0.3">
      <c r="A17" s="43" t="s">
        <v>17</v>
      </c>
      <c r="B17" s="29" t="s">
        <v>25</v>
      </c>
      <c r="C17" s="29">
        <v>2</v>
      </c>
      <c r="D17" s="45">
        <v>32</v>
      </c>
      <c r="E17" s="35"/>
      <c r="F17" s="53">
        <f>C17*E17+C18*E18</f>
        <v>0</v>
      </c>
    </row>
    <row r="18" spans="1:6" ht="15" thickBot="1" x14ac:dyDescent="0.35">
      <c r="A18" s="44"/>
      <c r="B18" s="18" t="s">
        <v>14</v>
      </c>
      <c r="C18" s="23">
        <v>2</v>
      </c>
      <c r="D18" s="46"/>
      <c r="E18" s="34"/>
      <c r="F18" s="54"/>
    </row>
    <row r="19" spans="1:6" x14ac:dyDescent="0.3">
      <c r="A19" s="47" t="s">
        <v>13</v>
      </c>
      <c r="B19" s="29" t="s">
        <v>25</v>
      </c>
      <c r="C19" s="29">
        <v>2</v>
      </c>
      <c r="D19" s="45">
        <v>48</v>
      </c>
      <c r="E19" s="35"/>
      <c r="F19" s="53">
        <f>C19*E19+C20*E20+C21*E21</f>
        <v>0</v>
      </c>
    </row>
    <row r="20" spans="1:6" ht="18" customHeight="1" x14ac:dyDescent="0.3">
      <c r="A20" s="48"/>
      <c r="B20" s="5" t="s">
        <v>14</v>
      </c>
      <c r="C20" s="4">
        <v>2</v>
      </c>
      <c r="D20" s="49"/>
      <c r="E20" s="36"/>
      <c r="F20" s="55"/>
    </row>
    <row r="21" spans="1:6" ht="15" thickBot="1" x14ac:dyDescent="0.35">
      <c r="A21" s="44"/>
      <c r="B21" s="23" t="s">
        <v>25</v>
      </c>
      <c r="C21" s="23">
        <v>2</v>
      </c>
      <c r="D21" s="46"/>
      <c r="E21" s="34"/>
      <c r="F21" s="54"/>
    </row>
    <row r="22" spans="1:6" x14ac:dyDescent="0.3">
      <c r="A22" s="50" t="s">
        <v>21</v>
      </c>
      <c r="B22" s="29" t="s">
        <v>25</v>
      </c>
      <c r="C22" s="29">
        <v>2</v>
      </c>
      <c r="D22" s="45">
        <v>48</v>
      </c>
      <c r="E22" s="35"/>
      <c r="F22" s="53">
        <f>C22*E22+C23*E23+C24*E24</f>
        <v>0</v>
      </c>
    </row>
    <row r="23" spans="1:6" ht="18" customHeight="1" x14ac:dyDescent="0.3">
      <c r="A23" s="51"/>
      <c r="B23" s="5" t="s">
        <v>14</v>
      </c>
      <c r="C23" s="4">
        <v>2</v>
      </c>
      <c r="D23" s="49"/>
      <c r="E23" s="36"/>
      <c r="F23" s="55"/>
    </row>
    <row r="24" spans="1:6" ht="15" thickBot="1" x14ac:dyDescent="0.35">
      <c r="A24" s="52"/>
      <c r="B24" s="23" t="s">
        <v>25</v>
      </c>
      <c r="C24" s="23">
        <v>2</v>
      </c>
      <c r="D24" s="46"/>
      <c r="E24" s="34"/>
      <c r="F24" s="54"/>
    </row>
    <row r="25" spans="1:6" ht="15" thickBot="1" x14ac:dyDescent="0.35">
      <c r="A25" s="28" t="s">
        <v>22</v>
      </c>
      <c r="B25" s="20" t="s">
        <v>14</v>
      </c>
      <c r="C25" s="20">
        <v>2</v>
      </c>
      <c r="D25" s="20">
        <v>16</v>
      </c>
      <c r="E25" s="32"/>
      <c r="F25" s="21">
        <f t="shared" ref="F25:F26" si="1">C25*E25</f>
        <v>0</v>
      </c>
    </row>
    <row r="26" spans="1:6" ht="15" thickBot="1" x14ac:dyDescent="0.35">
      <c r="A26" s="28" t="s">
        <v>23</v>
      </c>
      <c r="B26" s="20" t="s">
        <v>14</v>
      </c>
      <c r="C26" s="20">
        <v>2</v>
      </c>
      <c r="D26" s="20">
        <v>16</v>
      </c>
      <c r="E26" s="32"/>
      <c r="F26" s="21">
        <f t="shared" si="1"/>
        <v>0</v>
      </c>
    </row>
    <row r="27" spans="1:6" x14ac:dyDescent="0.3">
      <c r="A27" s="6"/>
      <c r="B27" s="6"/>
      <c r="C27" s="6"/>
      <c r="D27" s="6"/>
      <c r="E27" s="6"/>
      <c r="F27" s="7"/>
    </row>
    <row r="28" spans="1:6" ht="42.6" customHeight="1" thickBot="1" x14ac:dyDescent="0.35">
      <c r="A28" s="37" t="s">
        <v>15</v>
      </c>
      <c r="B28" s="37"/>
      <c r="C28" s="37"/>
      <c r="D28" s="37"/>
      <c r="E28" s="37"/>
      <c r="F28" s="3"/>
    </row>
    <row r="29" spans="1:6" ht="43.8" thickBot="1" x14ac:dyDescent="0.35">
      <c r="A29" s="9" t="s">
        <v>0</v>
      </c>
      <c r="B29" s="10" t="s">
        <v>2</v>
      </c>
      <c r="C29" s="10" t="s">
        <v>3</v>
      </c>
      <c r="D29" s="10" t="s">
        <v>4</v>
      </c>
      <c r="E29" s="10" t="s">
        <v>5</v>
      </c>
      <c r="F29" s="11" t="s">
        <v>20</v>
      </c>
    </row>
    <row r="30" spans="1:6" ht="43.8" thickBot="1" x14ac:dyDescent="0.35">
      <c r="A30" s="15" t="s">
        <v>16</v>
      </c>
      <c r="B30" s="16">
        <v>14</v>
      </c>
      <c r="C30" s="16">
        <v>6</v>
      </c>
      <c r="D30" s="16">
        <v>48</v>
      </c>
      <c r="E30" s="32"/>
      <c r="F30" s="17">
        <f>C30*E30</f>
        <v>0</v>
      </c>
    </row>
    <row r="32" spans="1:6" ht="15" thickBot="1" x14ac:dyDescent="0.35"/>
    <row r="33" spans="1:6" ht="31.8" thickBot="1" x14ac:dyDescent="0.35">
      <c r="A33" s="19" t="s">
        <v>19</v>
      </c>
      <c r="B33" s="40">
        <f>SUM(F4+F5+F7+F8+F9+F11+F15+F17+F19+F22+F30)</f>
        <v>0</v>
      </c>
      <c r="C33" s="40"/>
      <c r="D33" s="40"/>
      <c r="E33" s="40"/>
      <c r="F33" s="41"/>
    </row>
  </sheetData>
  <sheetProtection algorithmName="SHA-512" hashValue="ijziGjs4VwLJ9zpEhq43q15pguGG9ShurqAqtOAU58LEceBVIr4juTgURQJ36ZNJ+Xy+UirFXnW+pAfKlxUnwA==" saltValue="JGnJ34scGxOa20yVjxuLJw==" spinCount="100000" sheet="1" objects="1" scenarios="1" selectLockedCells="1"/>
  <mergeCells count="26">
    <mergeCell ref="F9:F10"/>
    <mergeCell ref="A13:E13"/>
    <mergeCell ref="A15:A16"/>
    <mergeCell ref="D15:D16"/>
    <mergeCell ref="A2:E2"/>
    <mergeCell ref="A5:A6"/>
    <mergeCell ref="D5:D6"/>
    <mergeCell ref="A9:A10"/>
    <mergeCell ref="D9:D10"/>
    <mergeCell ref="E5:E6"/>
    <mergeCell ref="A1:E1"/>
    <mergeCell ref="E9:E10"/>
    <mergeCell ref="B33:F33"/>
    <mergeCell ref="G5:G6"/>
    <mergeCell ref="A17:A18"/>
    <mergeCell ref="D17:D18"/>
    <mergeCell ref="A19:A21"/>
    <mergeCell ref="D19:D21"/>
    <mergeCell ref="A22:A24"/>
    <mergeCell ref="D22:D24"/>
    <mergeCell ref="F17:F18"/>
    <mergeCell ref="F19:F21"/>
    <mergeCell ref="F22:F24"/>
    <mergeCell ref="A28:E28"/>
    <mergeCell ref="F5:F6"/>
    <mergeCell ref="F15:F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Stehlíková</dc:creator>
  <cp:lastModifiedBy>Ivana Stehlíková</cp:lastModifiedBy>
  <dcterms:created xsi:type="dcterms:W3CDTF">2020-08-25T10:36:38Z</dcterms:created>
  <dcterms:modified xsi:type="dcterms:W3CDTF">2020-09-02T11:49:43Z</dcterms:modified>
</cp:coreProperties>
</file>