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dklady pro R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<sst xmlns="http://schemas.openxmlformats.org/spreadsheetml/2006/main" count="283" uniqueCount="43">
  <si>
    <t xml:space="preserve">Příloha č. 1 - Technická specifikace a ceny sítěk</t>
  </si>
  <si>
    <t xml:space="preserve">Pro účely tohoto dokumentu se síťkou rozumí standardizovaná síťka vhodná pro transmisní elektronovou mikroskopii o průměru 3.05 mm.</t>
  </si>
  <si>
    <t xml:space="preserve">Typ síťky</t>
  </si>
  <si>
    <t xml:space="preserve">Geometrie
otvorů síťky</t>
  </si>
  <si>
    <t xml:space="preserve">Materiál 
síťky</t>
  </si>
  <si>
    <r>
      <rPr>
        <b val="true"/>
        <sz val="11"/>
        <rFont val="DejaVu Sans"/>
        <family val="2"/>
        <charset val="1"/>
      </rPr>
      <t xml:space="preserve">Velikost otvorů síťky 
v jednotce mesh,
</t>
    </r>
    <r>
      <rPr>
        <b val="true"/>
        <sz val="11"/>
        <rFont val="Cambria"/>
        <family val="1"/>
        <charset val="238"/>
      </rPr>
      <t xml:space="preserve">nebo explicitn</t>
    </r>
    <r>
      <rPr>
        <b val="true"/>
        <sz val="11"/>
        <rFont val="Cambria"/>
        <family val="0"/>
        <charset val="1"/>
      </rPr>
      <t xml:space="preserve">ě</t>
    </r>
  </si>
  <si>
    <t xml:space="preserve">Velikost otvoru fólie / 
vzdálenost mezi otvory fólie</t>
  </si>
  <si>
    <t xml:space="preserve">Počet kusů
pro účely 
hodnocení</t>
  </si>
  <si>
    <t xml:space="preserve">Cena za 1 ks síťky 
(v EUR bez DPH)</t>
  </si>
  <si>
    <t xml:space="preserve">Cena celkem 
pro účely hodnocení 
(v EUR bez DPH)</t>
  </si>
  <si>
    <t xml:space="preserve">Síťka pro TEM bez fólie</t>
  </si>
  <si>
    <t xml:space="preserve">čtvercová</t>
  </si>
  <si>
    <t xml:space="preserve">Au</t>
  </si>
  <si>
    <t xml:space="preserve">(bez fólie)</t>
  </si>
  <si>
    <t xml:space="preserve">Cu</t>
  </si>
  <si>
    <t xml:space="preserve">slot</t>
  </si>
  <si>
    <t xml:space="preserve">2 x 0.50 mm</t>
  </si>
  <si>
    <t xml:space="preserve">2 x 0.75 mm</t>
  </si>
  <si>
    <t xml:space="preserve">2 x 1.00 mm</t>
  </si>
  <si>
    <t xml:space="preserve">600
(thin-thick bar matrix)</t>
  </si>
  <si>
    <t xml:space="preserve">Mo</t>
  </si>
  <si>
    <t xml:space="preserve">Ni</t>
  </si>
  <si>
    <t xml:space="preserve">hexagonální</t>
  </si>
  <si>
    <t xml:space="preserve">Pd on Cu</t>
  </si>
  <si>
    <t xml:space="preserve">Rh on Cu</t>
  </si>
  <si>
    <t xml:space="preserve">Síťka pro TEM s fólií lacey carbon</t>
  </si>
  <si>
    <t xml:space="preserve">(fólie lacey carbon)</t>
  </si>
  <si>
    <t xml:space="preserve">Síťka pro TEM s křemennou fólií s pravidelnými kruhovými otvory</t>
  </si>
  <si>
    <t xml:space="preserve">2/2 μm</t>
  </si>
  <si>
    <t xml:space="preserve">Síťka pro TEM s tlustou uhlíkovou fólií s pravidelnými kruhovými otvory 
vyrobenou "bezplastovou technologií"</t>
  </si>
  <si>
    <t xml:space="preserve">1.2/1.3 μm</t>
  </si>
  <si>
    <t xml:space="preserve">2/1 μm</t>
  </si>
  <si>
    <t xml:space="preserve">Síťka pro TEM s uhlíkovou fólií s pravidelnými kruhovými otvory 
vyrobenou "bezplastovou technologií"</t>
  </si>
  <si>
    <t xml:space="preserve">2/4 μm</t>
  </si>
  <si>
    <t xml:space="preserve">Síťka pro TEM s uhlíkovou fólií s pravidelnými kruhovými otvory 
vyrobenou "plastovou technologií"</t>
  </si>
  <si>
    <t xml:space="preserve">0.6/1 μm</t>
  </si>
  <si>
    <t xml:space="preserve">3.5/1 μm</t>
  </si>
  <si>
    <t xml:space="preserve">Síťka pro TEM se zlatou fólií s pravidelnými kruhovými otvory</t>
  </si>
  <si>
    <t xml:space="preserve">3/3 μm</t>
  </si>
  <si>
    <t xml:space="preserve">6/6.5 μm</t>
  </si>
  <si>
    <t xml:space="preserve">Síťka pro TEM s uhlíkovou fólií s pravidelnými kruhovými otvory 
vyrobenou "plastovou technologií", 
pokrytá fólií z kontinuaálního uhlíku o tloušťce v řádu jednotek nm</t>
  </si>
  <si>
    <t xml:space="preserve">Síťka pro TEM s fólií s pravidelnými kruhovými otvory
vyrobenou ze slitiny 80% Au / 20 % Pd</t>
  </si>
  <si>
    <t xml:space="preserve">Nabídková cena celkem pro účely hodnocení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</si>
</sst>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mm/dd/yy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6"/>
      <name val="DejaVu Sans"/>
      <family val="2"/>
      <charset val="1"/>
    </font>
    <font>
      <b val="true"/>
      <sz val="11"/>
      <name val="DejaVu Sans"/>
      <family val="2"/>
      <charset val="1"/>
    </font>
    <font>
      <b val="true"/>
      <sz val="11"/>
      <name val="Cambria"/>
      <family val="1"/>
      <charset val="238"/>
    </font>
    <font>
      <b val="true"/>
      <sz val="11"/>
      <name val="Cambria"/>
      <family val="0"/>
      <charset val="1"/>
    </font>
    <font>
      <sz val="11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4"/>
      <name val="DejaVu Sans"/>
      <family val="2"/>
      <charset val="1"/>
    </font>
    <font>
      <b val="true"/>
      <sz val="14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4.4453125" defaultRowHeight="12.8" zeroHeight="false" outlineLevelRow="0" outlineLevelCol="0"/>
  <cols>
    <col collapsed="false" customWidth="true" hidden="false" outlineLevel="0" max="1" min="1" style="1" width="73.97"/>
    <col collapsed="false" customWidth="true" hidden="false" outlineLevel="0" max="2" min="2" style="2" width="23.27"/>
    <col collapsed="false" customWidth="true" hidden="false" outlineLevel="0" max="3" min="3" style="2" width="15.8"/>
    <col collapsed="false" customWidth="true" hidden="false" outlineLevel="0" max="4" min="4" style="2" width="28.21"/>
    <col collapsed="false" customWidth="true" hidden="false" outlineLevel="0" max="5" min="5" style="1" width="33.87"/>
    <col collapsed="false" customWidth="true" hidden="false" outlineLevel="0" max="6" min="6" style="2" width="18.77"/>
    <col collapsed="false" customWidth="true" hidden="false" outlineLevel="0" max="7" min="7" style="3" width="24.36"/>
    <col collapsed="false" customWidth="true" hidden="false" outlineLevel="0" max="8" min="8" style="4" width="32.51"/>
    <col collapsed="false" customWidth="false" hidden="false" outlineLevel="0" max="1022" min="9" style="1" width="14.43"/>
    <col collapsed="false" customWidth="true" hidden="false" outlineLevel="0" max="1024" min="1023" style="0" width="11.52"/>
  </cols>
  <sheetData>
    <row r="1" customFormat="false" ht="81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</row>
    <row r="2" customFormat="false" ht="55.9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3" customFormat="true" ht="51.55" hidden="false" customHeight="true" outlineLevel="0" collapsed="false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MI3" s="0"/>
      <c r="AMJ3" s="0"/>
    </row>
    <row r="4" s="19" customFormat="true" ht="44" hidden="false" customHeight="true" outlineLevel="0" collapsed="false">
      <c r="A4" s="14" t="s">
        <v>10</v>
      </c>
      <c r="B4" s="15" t="s">
        <v>11</v>
      </c>
      <c r="C4" s="15" t="s">
        <v>12</v>
      </c>
      <c r="D4" s="15" t="n">
        <v>200</v>
      </c>
      <c r="E4" s="14" t="s">
        <v>13</v>
      </c>
      <c r="F4" s="16" t="n">
        <v>1000</v>
      </c>
      <c r="G4" s="17"/>
      <c r="H4" s="18" t="n">
        <f aca="false">F4*G4</f>
        <v>0</v>
      </c>
      <c r="AMI4" s="0"/>
      <c r="AMJ4" s="0"/>
    </row>
    <row r="5" s="19" customFormat="true" ht="44" hidden="false" customHeight="true" outlineLevel="0" collapsed="false">
      <c r="A5" s="14" t="s">
        <v>10</v>
      </c>
      <c r="B5" s="15" t="s">
        <v>11</v>
      </c>
      <c r="C5" s="15" t="s">
        <v>12</v>
      </c>
      <c r="D5" s="15" t="n">
        <v>400</v>
      </c>
      <c r="E5" s="14" t="s">
        <v>13</v>
      </c>
      <c r="F5" s="16" t="n">
        <v>1000</v>
      </c>
      <c r="G5" s="17"/>
      <c r="H5" s="18" t="n">
        <f aca="false">F5*G5</f>
        <v>0</v>
      </c>
      <c r="AMI5" s="0"/>
      <c r="AMJ5" s="0"/>
    </row>
    <row r="6" s="19" customFormat="true" ht="44" hidden="false" customHeight="true" outlineLevel="0" collapsed="false">
      <c r="A6" s="14" t="s">
        <v>10</v>
      </c>
      <c r="B6" s="15" t="s">
        <v>11</v>
      </c>
      <c r="C6" s="15" t="s">
        <v>14</v>
      </c>
      <c r="D6" s="15" t="n">
        <v>300</v>
      </c>
      <c r="E6" s="14" t="s">
        <v>13</v>
      </c>
      <c r="F6" s="16" t="n">
        <v>1000</v>
      </c>
      <c r="G6" s="17"/>
      <c r="H6" s="18" t="n">
        <f aca="false">F6*G6</f>
        <v>0</v>
      </c>
      <c r="AMI6" s="0"/>
      <c r="AMJ6" s="0"/>
    </row>
    <row r="7" s="19" customFormat="true" ht="44" hidden="false" customHeight="true" outlineLevel="0" collapsed="false">
      <c r="A7" s="14" t="s">
        <v>10</v>
      </c>
      <c r="B7" s="15" t="s">
        <v>11</v>
      </c>
      <c r="C7" s="15" t="s">
        <v>14</v>
      </c>
      <c r="D7" s="15" t="n">
        <v>400</v>
      </c>
      <c r="E7" s="14" t="s">
        <v>13</v>
      </c>
      <c r="F7" s="16" t="n">
        <v>3500</v>
      </c>
      <c r="G7" s="17"/>
      <c r="H7" s="18" t="n">
        <f aca="false">F7*G7</f>
        <v>0</v>
      </c>
      <c r="AMI7" s="0"/>
      <c r="AMJ7" s="0"/>
    </row>
    <row r="8" s="19" customFormat="true" ht="44" hidden="false" customHeight="true" outlineLevel="0" collapsed="false">
      <c r="A8" s="14" t="s">
        <v>10</v>
      </c>
      <c r="B8" s="15" t="s">
        <v>15</v>
      </c>
      <c r="C8" s="15" t="s">
        <v>14</v>
      </c>
      <c r="D8" s="15" t="s">
        <v>16</v>
      </c>
      <c r="E8" s="14" t="s">
        <v>13</v>
      </c>
      <c r="F8" s="16" t="n">
        <v>200</v>
      </c>
      <c r="G8" s="17"/>
      <c r="H8" s="18" t="n">
        <f aca="false">F8*G8</f>
        <v>0</v>
      </c>
      <c r="AMI8" s="0"/>
      <c r="AMJ8" s="0"/>
    </row>
    <row r="9" s="19" customFormat="true" ht="44" hidden="false" customHeight="true" outlineLevel="0" collapsed="false">
      <c r="A9" s="14" t="s">
        <v>10</v>
      </c>
      <c r="B9" s="15" t="s">
        <v>15</v>
      </c>
      <c r="C9" s="15" t="s">
        <v>14</v>
      </c>
      <c r="D9" s="15" t="s">
        <v>17</v>
      </c>
      <c r="E9" s="14" t="s">
        <v>13</v>
      </c>
      <c r="F9" s="16" t="n">
        <v>200</v>
      </c>
      <c r="G9" s="17"/>
      <c r="H9" s="18" t="n">
        <f aca="false">F9*G9</f>
        <v>0</v>
      </c>
      <c r="AMI9" s="0"/>
      <c r="AMJ9" s="0"/>
    </row>
    <row r="10" s="19" customFormat="true" ht="44" hidden="false" customHeight="true" outlineLevel="0" collapsed="false">
      <c r="A10" s="14" t="s">
        <v>10</v>
      </c>
      <c r="B10" s="15" t="s">
        <v>15</v>
      </c>
      <c r="C10" s="15" t="s">
        <v>14</v>
      </c>
      <c r="D10" s="15" t="s">
        <v>18</v>
      </c>
      <c r="E10" s="14" t="s">
        <v>13</v>
      </c>
      <c r="F10" s="16" t="n">
        <v>200</v>
      </c>
      <c r="G10" s="17"/>
      <c r="H10" s="18" t="n">
        <f aca="false">F10*G10</f>
        <v>0</v>
      </c>
      <c r="AMI10" s="0"/>
      <c r="AMJ10" s="0"/>
    </row>
    <row r="11" s="19" customFormat="true" ht="44" hidden="false" customHeight="true" outlineLevel="0" collapsed="false">
      <c r="A11" s="14" t="s">
        <v>10</v>
      </c>
      <c r="B11" s="15" t="s">
        <v>11</v>
      </c>
      <c r="C11" s="15" t="s">
        <v>14</v>
      </c>
      <c r="D11" s="20" t="s">
        <v>19</v>
      </c>
      <c r="E11" s="14" t="s">
        <v>13</v>
      </c>
      <c r="F11" s="16" t="n">
        <v>200</v>
      </c>
      <c r="G11" s="17"/>
      <c r="H11" s="18" t="n">
        <f aca="false">F11*G11</f>
        <v>0</v>
      </c>
      <c r="AMI11" s="0"/>
      <c r="AMJ11" s="0"/>
    </row>
    <row r="12" s="19" customFormat="true" ht="44" hidden="false" customHeight="true" outlineLevel="0" collapsed="false">
      <c r="A12" s="14" t="s">
        <v>10</v>
      </c>
      <c r="B12" s="15" t="s">
        <v>11</v>
      </c>
      <c r="C12" s="15" t="s">
        <v>20</v>
      </c>
      <c r="D12" s="15" t="n">
        <v>100</v>
      </c>
      <c r="E12" s="14" t="s">
        <v>13</v>
      </c>
      <c r="F12" s="16" t="n">
        <v>700</v>
      </c>
      <c r="G12" s="17"/>
      <c r="H12" s="18" t="n">
        <f aca="false">F12*G12</f>
        <v>0</v>
      </c>
      <c r="AMI12" s="0"/>
      <c r="AMJ12" s="0"/>
    </row>
    <row r="13" s="19" customFormat="true" ht="44" hidden="false" customHeight="true" outlineLevel="0" collapsed="false">
      <c r="A13" s="14" t="s">
        <v>10</v>
      </c>
      <c r="B13" s="15" t="s">
        <v>11</v>
      </c>
      <c r="C13" s="15" t="s">
        <v>20</v>
      </c>
      <c r="D13" s="15" t="n">
        <v>300</v>
      </c>
      <c r="E13" s="14" t="s">
        <v>13</v>
      </c>
      <c r="F13" s="16" t="n">
        <v>200</v>
      </c>
      <c r="G13" s="17"/>
      <c r="H13" s="18" t="n">
        <f aca="false">F13*G13</f>
        <v>0</v>
      </c>
      <c r="AMI13" s="0"/>
      <c r="AMJ13" s="0"/>
    </row>
    <row r="14" s="19" customFormat="true" ht="44" hidden="false" customHeight="true" outlineLevel="0" collapsed="false">
      <c r="A14" s="14" t="s">
        <v>10</v>
      </c>
      <c r="B14" s="15" t="s">
        <v>11</v>
      </c>
      <c r="C14" s="15" t="s">
        <v>20</v>
      </c>
      <c r="D14" s="15" t="n">
        <v>400</v>
      </c>
      <c r="E14" s="14" t="s">
        <v>13</v>
      </c>
      <c r="F14" s="16" t="n">
        <v>200</v>
      </c>
      <c r="G14" s="17"/>
      <c r="H14" s="18" t="n">
        <f aca="false">F14*G14</f>
        <v>0</v>
      </c>
      <c r="AMI14" s="0"/>
      <c r="AMJ14" s="0"/>
    </row>
    <row r="15" s="19" customFormat="true" ht="44" hidden="false" customHeight="true" outlineLevel="0" collapsed="false">
      <c r="A15" s="14" t="s">
        <v>10</v>
      </c>
      <c r="B15" s="15" t="s">
        <v>11</v>
      </c>
      <c r="C15" s="15" t="s">
        <v>21</v>
      </c>
      <c r="D15" s="15" t="n">
        <v>50</v>
      </c>
      <c r="E15" s="14" t="s">
        <v>13</v>
      </c>
      <c r="F15" s="16" t="n">
        <v>200</v>
      </c>
      <c r="G15" s="17"/>
      <c r="H15" s="18" t="n">
        <f aca="false">F15*G15</f>
        <v>0</v>
      </c>
      <c r="AMI15" s="0"/>
      <c r="AMJ15" s="0"/>
    </row>
    <row r="16" s="19" customFormat="true" ht="44" hidden="false" customHeight="true" outlineLevel="0" collapsed="false">
      <c r="A16" s="14" t="s">
        <v>10</v>
      </c>
      <c r="B16" s="15" t="s">
        <v>22</v>
      </c>
      <c r="C16" s="15" t="s">
        <v>23</v>
      </c>
      <c r="D16" s="15" t="n">
        <v>75</v>
      </c>
      <c r="E16" s="14" t="s">
        <v>13</v>
      </c>
      <c r="F16" s="16" t="n">
        <v>200</v>
      </c>
      <c r="G16" s="17"/>
      <c r="H16" s="18" t="n">
        <f aca="false">F16*G16</f>
        <v>0</v>
      </c>
      <c r="AMI16" s="0"/>
      <c r="AMJ16" s="0"/>
    </row>
    <row r="17" s="19" customFormat="true" ht="44" hidden="false" customHeight="true" outlineLevel="0" collapsed="false">
      <c r="A17" s="14" t="s">
        <v>10</v>
      </c>
      <c r="B17" s="15" t="s">
        <v>22</v>
      </c>
      <c r="C17" s="15" t="s">
        <v>23</v>
      </c>
      <c r="D17" s="15" t="n">
        <v>100</v>
      </c>
      <c r="E17" s="14" t="s">
        <v>13</v>
      </c>
      <c r="F17" s="16" t="n">
        <v>200</v>
      </c>
      <c r="G17" s="17"/>
      <c r="H17" s="18" t="n">
        <f aca="false">F17*G17</f>
        <v>0</v>
      </c>
      <c r="AMI17" s="0"/>
      <c r="AMJ17" s="0"/>
    </row>
    <row r="18" s="19" customFormat="true" ht="44" hidden="false" customHeight="true" outlineLevel="0" collapsed="false">
      <c r="A18" s="14" t="s">
        <v>10</v>
      </c>
      <c r="B18" s="15" t="s">
        <v>11</v>
      </c>
      <c r="C18" s="15" t="s">
        <v>23</v>
      </c>
      <c r="D18" s="15" t="n">
        <v>150</v>
      </c>
      <c r="E18" s="14" t="s">
        <v>13</v>
      </c>
      <c r="F18" s="16" t="n">
        <v>400</v>
      </c>
      <c r="G18" s="17"/>
      <c r="H18" s="18" t="n">
        <f aca="false">F18*G18</f>
        <v>0</v>
      </c>
      <c r="AMI18" s="0"/>
      <c r="AMJ18" s="0"/>
    </row>
    <row r="19" s="19" customFormat="true" ht="44" hidden="false" customHeight="true" outlineLevel="0" collapsed="false">
      <c r="A19" s="14" t="s">
        <v>10</v>
      </c>
      <c r="B19" s="15" t="s">
        <v>11</v>
      </c>
      <c r="C19" s="15" t="s">
        <v>23</v>
      </c>
      <c r="D19" s="15" t="n">
        <v>200</v>
      </c>
      <c r="E19" s="14" t="s">
        <v>13</v>
      </c>
      <c r="F19" s="16" t="n">
        <v>200</v>
      </c>
      <c r="G19" s="17"/>
      <c r="H19" s="18" t="n">
        <f aca="false">F19*G19</f>
        <v>0</v>
      </c>
      <c r="AMI19" s="0"/>
      <c r="AMJ19" s="0"/>
    </row>
    <row r="20" s="19" customFormat="true" ht="44" hidden="false" customHeight="true" outlineLevel="0" collapsed="false">
      <c r="A20" s="14" t="s">
        <v>10</v>
      </c>
      <c r="B20" s="15" t="s">
        <v>11</v>
      </c>
      <c r="C20" s="15" t="s">
        <v>23</v>
      </c>
      <c r="D20" s="15" t="n">
        <v>300</v>
      </c>
      <c r="E20" s="14" t="s">
        <v>13</v>
      </c>
      <c r="F20" s="16" t="n">
        <v>200</v>
      </c>
      <c r="G20" s="17"/>
      <c r="H20" s="18" t="n">
        <f aca="false">F20*G20</f>
        <v>0</v>
      </c>
      <c r="AMI20" s="0"/>
      <c r="AMJ20" s="0"/>
    </row>
    <row r="21" s="19" customFormat="true" ht="44" hidden="false" customHeight="true" outlineLevel="0" collapsed="false">
      <c r="A21" s="14" t="s">
        <v>10</v>
      </c>
      <c r="B21" s="15" t="s">
        <v>11</v>
      </c>
      <c r="C21" s="15" t="s">
        <v>24</v>
      </c>
      <c r="D21" s="15" t="n">
        <v>200</v>
      </c>
      <c r="E21" s="14" t="s">
        <v>13</v>
      </c>
      <c r="F21" s="16" t="n">
        <v>200</v>
      </c>
      <c r="G21" s="17"/>
      <c r="H21" s="18" t="n">
        <f aca="false">F21*G21</f>
        <v>0</v>
      </c>
      <c r="AMI21" s="0"/>
      <c r="AMJ21" s="0"/>
    </row>
    <row r="22" s="19" customFormat="true" ht="44" hidden="false" customHeight="true" outlineLevel="0" collapsed="false">
      <c r="A22" s="14" t="s">
        <v>10</v>
      </c>
      <c r="B22" s="15" t="s">
        <v>11</v>
      </c>
      <c r="C22" s="15" t="s">
        <v>24</v>
      </c>
      <c r="D22" s="15" t="n">
        <v>400</v>
      </c>
      <c r="E22" s="14" t="s">
        <v>13</v>
      </c>
      <c r="F22" s="16" t="n">
        <v>200</v>
      </c>
      <c r="G22" s="17"/>
      <c r="H22" s="18" t="n">
        <f aca="false">F22*G22</f>
        <v>0</v>
      </c>
      <c r="AMI22" s="0"/>
      <c r="AMJ22" s="0"/>
    </row>
    <row r="23" s="19" customFormat="true" ht="44" hidden="false" customHeight="true" outlineLevel="0" collapsed="false">
      <c r="A23" s="14" t="s">
        <v>25</v>
      </c>
      <c r="B23" s="15" t="s">
        <v>11</v>
      </c>
      <c r="C23" s="15" t="s">
        <v>14</v>
      </c>
      <c r="D23" s="15" t="n">
        <v>200</v>
      </c>
      <c r="E23" s="14" t="s">
        <v>26</v>
      </c>
      <c r="F23" s="16" t="n">
        <v>200</v>
      </c>
      <c r="G23" s="17"/>
      <c r="H23" s="18" t="n">
        <f aca="false">F23*G23</f>
        <v>0</v>
      </c>
      <c r="AMI23" s="0"/>
      <c r="AMJ23" s="0"/>
    </row>
    <row r="24" s="19" customFormat="true" ht="44" hidden="false" customHeight="true" outlineLevel="0" collapsed="false">
      <c r="A24" s="14" t="s">
        <v>25</v>
      </c>
      <c r="B24" s="15" t="s">
        <v>11</v>
      </c>
      <c r="C24" s="15" t="s">
        <v>14</v>
      </c>
      <c r="D24" s="15" t="n">
        <v>300</v>
      </c>
      <c r="E24" s="14" t="s">
        <v>26</v>
      </c>
      <c r="F24" s="16" t="n">
        <v>200</v>
      </c>
      <c r="G24" s="17"/>
      <c r="H24" s="18" t="n">
        <f aca="false">F24*G24</f>
        <v>0</v>
      </c>
      <c r="AMI24" s="0"/>
      <c r="AMJ24" s="0"/>
    </row>
    <row r="25" s="19" customFormat="true" ht="44" hidden="false" customHeight="true" outlineLevel="0" collapsed="false">
      <c r="A25" s="14" t="s">
        <v>25</v>
      </c>
      <c r="B25" s="15" t="s">
        <v>11</v>
      </c>
      <c r="C25" s="15" t="s">
        <v>20</v>
      </c>
      <c r="D25" s="15" t="n">
        <v>200</v>
      </c>
      <c r="E25" s="14" t="s">
        <v>26</v>
      </c>
      <c r="F25" s="16" t="n">
        <v>200</v>
      </c>
      <c r="G25" s="17"/>
      <c r="H25" s="18" t="n">
        <f aca="false">F25*G25</f>
        <v>0</v>
      </c>
      <c r="AMI25" s="0"/>
      <c r="AMJ25" s="0"/>
    </row>
    <row r="26" s="19" customFormat="true" ht="44" hidden="false" customHeight="true" outlineLevel="0" collapsed="false">
      <c r="A26" s="14" t="s">
        <v>27</v>
      </c>
      <c r="B26" s="15" t="s">
        <v>11</v>
      </c>
      <c r="C26" s="15" t="s">
        <v>12</v>
      </c>
      <c r="D26" s="15" t="n">
        <v>200</v>
      </c>
      <c r="E26" s="14" t="s">
        <v>28</v>
      </c>
      <c r="F26" s="16" t="n">
        <v>200</v>
      </c>
      <c r="G26" s="17"/>
      <c r="H26" s="18" t="n">
        <f aca="false">F26*G26</f>
        <v>0</v>
      </c>
      <c r="AMI26" s="0"/>
      <c r="AMJ26" s="0"/>
    </row>
    <row r="27" s="19" customFormat="true" ht="44" hidden="false" customHeight="true" outlineLevel="0" collapsed="false">
      <c r="A27" s="21" t="s">
        <v>29</v>
      </c>
      <c r="B27" s="15" t="s">
        <v>11</v>
      </c>
      <c r="C27" s="15" t="s">
        <v>14</v>
      </c>
      <c r="D27" s="15" t="n">
        <v>200</v>
      </c>
      <c r="E27" s="14" t="s">
        <v>30</v>
      </c>
      <c r="F27" s="16" t="n">
        <v>200</v>
      </c>
      <c r="G27" s="17"/>
      <c r="H27" s="18" t="n">
        <f aca="false">F27*G27</f>
        <v>0</v>
      </c>
      <c r="AMI27" s="0"/>
      <c r="AMJ27" s="0"/>
    </row>
    <row r="28" s="19" customFormat="true" ht="44" hidden="false" customHeight="true" outlineLevel="0" collapsed="false">
      <c r="A28" s="21" t="s">
        <v>29</v>
      </c>
      <c r="B28" s="15" t="s">
        <v>11</v>
      </c>
      <c r="C28" s="15" t="s">
        <v>14</v>
      </c>
      <c r="D28" s="15" t="n">
        <v>200</v>
      </c>
      <c r="E28" s="14" t="s">
        <v>31</v>
      </c>
      <c r="F28" s="16" t="n">
        <v>400</v>
      </c>
      <c r="G28" s="17"/>
      <c r="H28" s="18" t="n">
        <f aca="false">F28*G28</f>
        <v>0</v>
      </c>
      <c r="AMI28" s="0"/>
      <c r="AMJ28" s="0"/>
    </row>
    <row r="29" s="19" customFormat="true" ht="44" hidden="false" customHeight="true" outlineLevel="0" collapsed="false">
      <c r="A29" s="21" t="s">
        <v>29</v>
      </c>
      <c r="B29" s="15" t="s">
        <v>11</v>
      </c>
      <c r="C29" s="15" t="s">
        <v>14</v>
      </c>
      <c r="D29" s="15" t="n">
        <v>200</v>
      </c>
      <c r="E29" s="14" t="s">
        <v>28</v>
      </c>
      <c r="F29" s="16" t="n">
        <v>200</v>
      </c>
      <c r="G29" s="17"/>
      <c r="H29" s="18" t="n">
        <f aca="false">F29*G29</f>
        <v>0</v>
      </c>
      <c r="AMI29" s="0"/>
      <c r="AMJ29" s="0"/>
    </row>
    <row r="30" s="19" customFormat="true" ht="44" hidden="false" customHeight="true" outlineLevel="0" collapsed="false">
      <c r="A30" s="21" t="s">
        <v>29</v>
      </c>
      <c r="B30" s="15" t="s">
        <v>11</v>
      </c>
      <c r="C30" s="15" t="s">
        <v>14</v>
      </c>
      <c r="D30" s="15" t="n">
        <v>300</v>
      </c>
      <c r="E30" s="14" t="s">
        <v>30</v>
      </c>
      <c r="F30" s="16" t="n">
        <v>200</v>
      </c>
      <c r="G30" s="17"/>
      <c r="H30" s="18" t="n">
        <f aca="false">F30*G30</f>
        <v>0</v>
      </c>
      <c r="AMI30" s="0"/>
      <c r="AMJ30" s="0"/>
    </row>
    <row r="31" s="19" customFormat="true" ht="44" hidden="false" customHeight="true" outlineLevel="0" collapsed="false">
      <c r="A31" s="21" t="s">
        <v>29</v>
      </c>
      <c r="B31" s="15" t="s">
        <v>11</v>
      </c>
      <c r="C31" s="15" t="s">
        <v>14</v>
      </c>
      <c r="D31" s="15" t="n">
        <v>300</v>
      </c>
      <c r="E31" s="14" t="s">
        <v>31</v>
      </c>
      <c r="F31" s="16" t="n">
        <v>400</v>
      </c>
      <c r="G31" s="17"/>
      <c r="H31" s="18" t="n">
        <f aca="false">F31*G31</f>
        <v>0</v>
      </c>
      <c r="AMI31" s="0"/>
      <c r="AMJ31" s="0"/>
    </row>
    <row r="32" s="19" customFormat="true" ht="44" hidden="false" customHeight="true" outlineLevel="0" collapsed="false">
      <c r="A32" s="21" t="s">
        <v>29</v>
      </c>
      <c r="B32" s="15" t="s">
        <v>11</v>
      </c>
      <c r="C32" s="15" t="s">
        <v>14</v>
      </c>
      <c r="D32" s="15" t="n">
        <v>300</v>
      </c>
      <c r="E32" s="14" t="s">
        <v>28</v>
      </c>
      <c r="F32" s="16" t="n">
        <v>200</v>
      </c>
      <c r="G32" s="17"/>
      <c r="H32" s="18" t="n">
        <f aca="false">F32*G32</f>
        <v>0</v>
      </c>
      <c r="AMI32" s="0"/>
      <c r="AMJ32" s="0"/>
    </row>
    <row r="33" s="19" customFormat="true" ht="44" hidden="false" customHeight="true" outlineLevel="0" collapsed="false">
      <c r="A33" s="21" t="s">
        <v>32</v>
      </c>
      <c r="B33" s="15" t="s">
        <v>11</v>
      </c>
      <c r="C33" s="15" t="s">
        <v>12</v>
      </c>
      <c r="D33" s="15" t="n">
        <v>200</v>
      </c>
      <c r="E33" s="14" t="s">
        <v>33</v>
      </c>
      <c r="F33" s="16" t="n">
        <v>100</v>
      </c>
      <c r="G33" s="17"/>
      <c r="H33" s="18" t="n">
        <f aca="false">F33*G33</f>
        <v>0</v>
      </c>
      <c r="AMI33" s="0"/>
      <c r="AMJ33" s="0"/>
    </row>
    <row r="34" s="19" customFormat="true" ht="44" hidden="false" customHeight="true" outlineLevel="0" collapsed="false">
      <c r="A34" s="21" t="s">
        <v>32</v>
      </c>
      <c r="B34" s="15" t="s">
        <v>11</v>
      </c>
      <c r="C34" s="15" t="s">
        <v>12</v>
      </c>
      <c r="D34" s="15" t="n">
        <v>200</v>
      </c>
      <c r="E34" s="14" t="s">
        <v>28</v>
      </c>
      <c r="F34" s="16" t="n">
        <v>100</v>
      </c>
      <c r="G34" s="17"/>
      <c r="H34" s="18" t="n">
        <f aca="false">F34*G34</f>
        <v>0</v>
      </c>
      <c r="AMI34" s="0"/>
      <c r="AMJ34" s="0"/>
    </row>
    <row r="35" s="19" customFormat="true" ht="44" hidden="false" customHeight="true" outlineLevel="0" collapsed="false">
      <c r="A35" s="21" t="s">
        <v>32</v>
      </c>
      <c r="B35" s="15" t="s">
        <v>11</v>
      </c>
      <c r="C35" s="15" t="s">
        <v>14</v>
      </c>
      <c r="D35" s="15" t="n">
        <v>200</v>
      </c>
      <c r="E35" s="14" t="s">
        <v>30</v>
      </c>
      <c r="F35" s="16" t="n">
        <v>200</v>
      </c>
      <c r="G35" s="17"/>
      <c r="H35" s="18" t="n">
        <f aca="false">F35*G35</f>
        <v>0</v>
      </c>
      <c r="AMI35" s="0"/>
      <c r="AMJ35" s="0"/>
    </row>
    <row r="36" s="19" customFormat="true" ht="44" hidden="false" customHeight="true" outlineLevel="0" collapsed="false">
      <c r="A36" s="21" t="s">
        <v>32</v>
      </c>
      <c r="B36" s="15" t="s">
        <v>11</v>
      </c>
      <c r="C36" s="15" t="s">
        <v>14</v>
      </c>
      <c r="D36" s="15" t="n">
        <v>200</v>
      </c>
      <c r="E36" s="14" t="s">
        <v>31</v>
      </c>
      <c r="F36" s="16" t="n">
        <v>400</v>
      </c>
      <c r="G36" s="17"/>
      <c r="H36" s="18" t="n">
        <f aca="false">F36*G36</f>
        <v>0</v>
      </c>
      <c r="AMI36" s="0"/>
      <c r="AMJ36" s="0"/>
    </row>
    <row r="37" s="19" customFormat="true" ht="44" hidden="false" customHeight="true" outlineLevel="0" collapsed="false">
      <c r="A37" s="21" t="s">
        <v>32</v>
      </c>
      <c r="B37" s="15" t="s">
        <v>11</v>
      </c>
      <c r="C37" s="15" t="s">
        <v>14</v>
      </c>
      <c r="D37" s="20" t="n">
        <v>200</v>
      </c>
      <c r="E37" s="14" t="s">
        <v>28</v>
      </c>
      <c r="F37" s="16" t="n">
        <v>200</v>
      </c>
      <c r="G37" s="17"/>
      <c r="H37" s="18" t="n">
        <f aca="false">F37*G37</f>
        <v>0</v>
      </c>
      <c r="AMI37" s="0"/>
      <c r="AMJ37" s="0"/>
    </row>
    <row r="38" s="19" customFormat="true" ht="44" hidden="false" customHeight="true" outlineLevel="0" collapsed="false">
      <c r="A38" s="21" t="s">
        <v>32</v>
      </c>
      <c r="B38" s="15" t="s">
        <v>11</v>
      </c>
      <c r="C38" s="15" t="s">
        <v>14</v>
      </c>
      <c r="D38" s="20" t="n">
        <v>300</v>
      </c>
      <c r="E38" s="14" t="s">
        <v>30</v>
      </c>
      <c r="F38" s="16" t="n">
        <v>200</v>
      </c>
      <c r="G38" s="17"/>
      <c r="H38" s="18" t="n">
        <f aca="false">F38*G38</f>
        <v>0</v>
      </c>
      <c r="AMI38" s="0"/>
      <c r="AMJ38" s="0"/>
    </row>
    <row r="39" s="19" customFormat="true" ht="44" hidden="false" customHeight="true" outlineLevel="0" collapsed="false">
      <c r="A39" s="21" t="s">
        <v>32</v>
      </c>
      <c r="B39" s="15" t="s">
        <v>11</v>
      </c>
      <c r="C39" s="15" t="s">
        <v>14</v>
      </c>
      <c r="D39" s="20" t="n">
        <v>300</v>
      </c>
      <c r="E39" s="14" t="s">
        <v>31</v>
      </c>
      <c r="F39" s="16" t="n">
        <v>400</v>
      </c>
      <c r="G39" s="17"/>
      <c r="H39" s="18" t="n">
        <f aca="false">F39*G39</f>
        <v>0</v>
      </c>
      <c r="AMI39" s="0"/>
      <c r="AMJ39" s="0"/>
    </row>
    <row r="40" s="19" customFormat="true" ht="44" hidden="false" customHeight="true" outlineLevel="0" collapsed="false">
      <c r="A40" s="21" t="s">
        <v>32</v>
      </c>
      <c r="B40" s="15" t="s">
        <v>11</v>
      </c>
      <c r="C40" s="15" t="s">
        <v>14</v>
      </c>
      <c r="D40" s="20" t="n">
        <v>300</v>
      </c>
      <c r="E40" s="14" t="s">
        <v>28</v>
      </c>
      <c r="F40" s="16" t="n">
        <v>200</v>
      </c>
      <c r="G40" s="17"/>
      <c r="H40" s="18" t="n">
        <f aca="false">F40*G40</f>
        <v>0</v>
      </c>
      <c r="AMI40" s="0"/>
      <c r="AMJ40" s="0"/>
    </row>
    <row r="41" s="19" customFormat="true" ht="44" hidden="false" customHeight="true" outlineLevel="0" collapsed="false">
      <c r="A41" s="21" t="s">
        <v>34</v>
      </c>
      <c r="B41" s="15" t="s">
        <v>11</v>
      </c>
      <c r="C41" s="15" t="s">
        <v>12</v>
      </c>
      <c r="D41" s="20" t="n">
        <v>200</v>
      </c>
      <c r="E41" s="14" t="s">
        <v>31</v>
      </c>
      <c r="F41" s="16" t="n">
        <v>600</v>
      </c>
      <c r="G41" s="17"/>
      <c r="H41" s="18" t="n">
        <f aca="false">F41*G41</f>
        <v>0</v>
      </c>
      <c r="AMI41" s="0"/>
      <c r="AMJ41" s="0"/>
    </row>
    <row r="42" s="19" customFormat="true" ht="44" hidden="false" customHeight="true" outlineLevel="0" collapsed="false">
      <c r="A42" s="21" t="s">
        <v>34</v>
      </c>
      <c r="B42" s="15" t="s">
        <v>11</v>
      </c>
      <c r="C42" s="15" t="s">
        <v>12</v>
      </c>
      <c r="D42" s="20" t="n">
        <v>200</v>
      </c>
      <c r="E42" s="14" t="s">
        <v>28</v>
      </c>
      <c r="F42" s="16" t="n">
        <v>400</v>
      </c>
      <c r="G42" s="17"/>
      <c r="H42" s="18" t="n">
        <f aca="false">F42*G42</f>
        <v>0</v>
      </c>
      <c r="AMI42" s="0"/>
      <c r="AMJ42" s="0"/>
    </row>
    <row r="43" s="19" customFormat="true" ht="44" hidden="false" customHeight="true" outlineLevel="0" collapsed="false">
      <c r="A43" s="21" t="s">
        <v>34</v>
      </c>
      <c r="B43" s="15" t="s">
        <v>11</v>
      </c>
      <c r="C43" s="15" t="s">
        <v>12</v>
      </c>
      <c r="D43" s="20" t="n">
        <v>200</v>
      </c>
      <c r="E43" s="14" t="s">
        <v>33</v>
      </c>
      <c r="F43" s="16" t="n">
        <v>1400</v>
      </c>
      <c r="G43" s="17"/>
      <c r="H43" s="18" t="n">
        <f aca="false">F43*G43</f>
        <v>0</v>
      </c>
      <c r="AMI43" s="0"/>
      <c r="AMJ43" s="0"/>
    </row>
    <row r="44" s="19" customFormat="true" ht="44" hidden="false" customHeight="true" outlineLevel="0" collapsed="false">
      <c r="A44" s="21" t="s">
        <v>34</v>
      </c>
      <c r="B44" s="15" t="s">
        <v>11</v>
      </c>
      <c r="C44" s="15" t="s">
        <v>12</v>
      </c>
      <c r="D44" s="20" t="n">
        <v>300</v>
      </c>
      <c r="E44" s="14" t="s">
        <v>35</v>
      </c>
      <c r="F44" s="16" t="n">
        <v>200</v>
      </c>
      <c r="G44" s="17"/>
      <c r="H44" s="18" t="n">
        <f aca="false">F44*G44</f>
        <v>0</v>
      </c>
      <c r="AMI44" s="0"/>
      <c r="AMJ44" s="0"/>
    </row>
    <row r="45" s="19" customFormat="true" ht="44" hidden="false" customHeight="true" outlineLevel="0" collapsed="false">
      <c r="A45" s="21" t="s">
        <v>34</v>
      </c>
      <c r="B45" s="15" t="s">
        <v>11</v>
      </c>
      <c r="C45" s="15" t="s">
        <v>12</v>
      </c>
      <c r="D45" s="20" t="n">
        <v>300</v>
      </c>
      <c r="E45" s="14" t="s">
        <v>30</v>
      </c>
      <c r="F45" s="16" t="n">
        <v>400</v>
      </c>
      <c r="G45" s="17"/>
      <c r="H45" s="18" t="n">
        <f aca="false">F45*G45</f>
        <v>0</v>
      </c>
      <c r="AMI45" s="0"/>
      <c r="AMJ45" s="0"/>
    </row>
    <row r="46" s="19" customFormat="true" ht="44" hidden="false" customHeight="true" outlineLevel="0" collapsed="false">
      <c r="A46" s="21" t="s">
        <v>34</v>
      </c>
      <c r="B46" s="15" t="s">
        <v>11</v>
      </c>
      <c r="C46" s="15" t="s">
        <v>12</v>
      </c>
      <c r="D46" s="20" t="n">
        <v>300</v>
      </c>
      <c r="E46" s="14" t="s">
        <v>31</v>
      </c>
      <c r="F46" s="16" t="n">
        <v>600</v>
      </c>
      <c r="G46" s="17"/>
      <c r="H46" s="18" t="n">
        <f aca="false">F46*G46</f>
        <v>0</v>
      </c>
      <c r="AMI46" s="0"/>
      <c r="AMJ46" s="0"/>
    </row>
    <row r="47" s="19" customFormat="true" ht="44" hidden="false" customHeight="true" outlineLevel="0" collapsed="false">
      <c r="A47" s="21" t="s">
        <v>34</v>
      </c>
      <c r="B47" s="15" t="s">
        <v>11</v>
      </c>
      <c r="C47" s="15" t="s">
        <v>12</v>
      </c>
      <c r="D47" s="20" t="n">
        <v>300</v>
      </c>
      <c r="E47" s="14" t="s">
        <v>28</v>
      </c>
      <c r="F47" s="16" t="n">
        <v>200</v>
      </c>
      <c r="G47" s="17"/>
      <c r="H47" s="18" t="n">
        <f aca="false">F47*G47</f>
        <v>0</v>
      </c>
      <c r="AMI47" s="0"/>
      <c r="AMJ47" s="0"/>
    </row>
    <row r="48" s="19" customFormat="true" ht="44" hidden="false" customHeight="true" outlineLevel="0" collapsed="false">
      <c r="A48" s="21" t="s">
        <v>34</v>
      </c>
      <c r="B48" s="15" t="s">
        <v>11</v>
      </c>
      <c r="C48" s="15" t="s">
        <v>14</v>
      </c>
      <c r="D48" s="20" t="n">
        <v>200</v>
      </c>
      <c r="E48" s="14" t="s">
        <v>35</v>
      </c>
      <c r="F48" s="16" t="n">
        <v>200</v>
      </c>
      <c r="G48" s="17"/>
      <c r="H48" s="18" t="n">
        <f aca="false">F48*G48</f>
        <v>0</v>
      </c>
      <c r="AMI48" s="0"/>
      <c r="AMJ48" s="0"/>
    </row>
    <row r="49" s="19" customFormat="true" ht="44" hidden="false" customHeight="true" outlineLevel="0" collapsed="false">
      <c r="A49" s="21" t="s">
        <v>34</v>
      </c>
      <c r="B49" s="15" t="s">
        <v>11</v>
      </c>
      <c r="C49" s="15" t="s">
        <v>14</v>
      </c>
      <c r="D49" s="20" t="n">
        <v>200</v>
      </c>
      <c r="E49" s="14" t="s">
        <v>30</v>
      </c>
      <c r="F49" s="16" t="n">
        <v>200</v>
      </c>
      <c r="G49" s="17"/>
      <c r="H49" s="18" t="n">
        <f aca="false">F49*G49</f>
        <v>0</v>
      </c>
      <c r="AMI49" s="0"/>
      <c r="AMJ49" s="0"/>
    </row>
    <row r="50" s="19" customFormat="true" ht="44" hidden="false" customHeight="true" outlineLevel="0" collapsed="false">
      <c r="A50" s="21" t="s">
        <v>34</v>
      </c>
      <c r="B50" s="15" t="s">
        <v>11</v>
      </c>
      <c r="C50" s="15" t="s">
        <v>14</v>
      </c>
      <c r="D50" s="20" t="n">
        <v>200</v>
      </c>
      <c r="E50" s="14" t="s">
        <v>31</v>
      </c>
      <c r="F50" s="16" t="n">
        <v>3000</v>
      </c>
      <c r="G50" s="17"/>
      <c r="H50" s="18" t="n">
        <f aca="false">F50*G50</f>
        <v>0</v>
      </c>
      <c r="AMI50" s="0"/>
      <c r="AMJ50" s="0"/>
    </row>
    <row r="51" s="19" customFormat="true" ht="44" hidden="false" customHeight="true" outlineLevel="0" collapsed="false">
      <c r="A51" s="21" t="s">
        <v>34</v>
      </c>
      <c r="B51" s="15" t="s">
        <v>11</v>
      </c>
      <c r="C51" s="15" t="s">
        <v>14</v>
      </c>
      <c r="D51" s="20" t="n">
        <v>200</v>
      </c>
      <c r="E51" s="14" t="s">
        <v>28</v>
      </c>
      <c r="F51" s="16" t="n">
        <v>1400</v>
      </c>
      <c r="G51" s="17"/>
      <c r="H51" s="18" t="n">
        <f aca="false">F51*G51</f>
        <v>0</v>
      </c>
      <c r="AMI51" s="0"/>
      <c r="AMJ51" s="0"/>
    </row>
    <row r="52" s="19" customFormat="true" ht="44" hidden="false" customHeight="true" outlineLevel="0" collapsed="false">
      <c r="A52" s="21" t="s">
        <v>34</v>
      </c>
      <c r="B52" s="15" t="s">
        <v>11</v>
      </c>
      <c r="C52" s="15" t="s">
        <v>14</v>
      </c>
      <c r="D52" s="20" t="n">
        <v>200</v>
      </c>
      <c r="E52" s="14" t="s">
        <v>36</v>
      </c>
      <c r="F52" s="16" t="n">
        <v>400</v>
      </c>
      <c r="G52" s="17"/>
      <c r="H52" s="18" t="n">
        <f aca="false">F52*G52</f>
        <v>0</v>
      </c>
      <c r="AMI52" s="0"/>
      <c r="AMJ52" s="0"/>
    </row>
    <row r="53" s="19" customFormat="true" ht="44" hidden="false" customHeight="true" outlineLevel="0" collapsed="false">
      <c r="A53" s="21" t="s">
        <v>34</v>
      </c>
      <c r="B53" s="15" t="s">
        <v>11</v>
      </c>
      <c r="C53" s="15" t="s">
        <v>14</v>
      </c>
      <c r="D53" s="20" t="n">
        <v>300</v>
      </c>
      <c r="E53" s="14" t="s">
        <v>35</v>
      </c>
      <c r="F53" s="16" t="n">
        <v>400</v>
      </c>
      <c r="G53" s="17"/>
      <c r="H53" s="18" t="n">
        <f aca="false">F53*G53</f>
        <v>0</v>
      </c>
      <c r="AMI53" s="0"/>
      <c r="AMJ53" s="0"/>
    </row>
    <row r="54" s="19" customFormat="true" ht="44" hidden="false" customHeight="true" outlineLevel="0" collapsed="false">
      <c r="A54" s="21" t="s">
        <v>34</v>
      </c>
      <c r="B54" s="15" t="s">
        <v>11</v>
      </c>
      <c r="C54" s="15" t="s">
        <v>14</v>
      </c>
      <c r="D54" s="20" t="n">
        <v>300</v>
      </c>
      <c r="E54" s="14" t="s">
        <v>30</v>
      </c>
      <c r="F54" s="16" t="n">
        <v>1000</v>
      </c>
      <c r="G54" s="17"/>
      <c r="H54" s="18" t="n">
        <f aca="false">F54*G54</f>
        <v>0</v>
      </c>
      <c r="AMI54" s="0"/>
      <c r="AMJ54" s="0"/>
    </row>
    <row r="55" s="19" customFormat="true" ht="44" hidden="false" customHeight="true" outlineLevel="0" collapsed="false">
      <c r="A55" s="21" t="s">
        <v>34</v>
      </c>
      <c r="B55" s="15" t="s">
        <v>11</v>
      </c>
      <c r="C55" s="15" t="s">
        <v>14</v>
      </c>
      <c r="D55" s="20" t="n">
        <v>300</v>
      </c>
      <c r="E55" s="14" t="s">
        <v>31</v>
      </c>
      <c r="F55" s="16" t="n">
        <v>2800</v>
      </c>
      <c r="G55" s="17"/>
      <c r="H55" s="18" t="n">
        <f aca="false">F55*G55</f>
        <v>0</v>
      </c>
      <c r="AMI55" s="0"/>
      <c r="AMJ55" s="0"/>
    </row>
    <row r="56" s="19" customFormat="true" ht="44" hidden="false" customHeight="true" outlineLevel="0" collapsed="false">
      <c r="A56" s="21" t="s">
        <v>34</v>
      </c>
      <c r="B56" s="15" t="s">
        <v>11</v>
      </c>
      <c r="C56" s="15" t="s">
        <v>14</v>
      </c>
      <c r="D56" s="20" t="n">
        <v>300</v>
      </c>
      <c r="E56" s="14" t="s">
        <v>28</v>
      </c>
      <c r="F56" s="16" t="n">
        <v>1400</v>
      </c>
      <c r="G56" s="17"/>
      <c r="H56" s="18" t="n">
        <f aca="false">F56*G56</f>
        <v>0</v>
      </c>
      <c r="AMI56" s="0"/>
      <c r="AMJ56" s="0"/>
    </row>
    <row r="57" s="19" customFormat="true" ht="44" hidden="false" customHeight="true" outlineLevel="0" collapsed="false">
      <c r="A57" s="21" t="s">
        <v>34</v>
      </c>
      <c r="B57" s="15" t="s">
        <v>11</v>
      </c>
      <c r="C57" s="15" t="s">
        <v>14</v>
      </c>
      <c r="D57" s="20" t="n">
        <v>400</v>
      </c>
      <c r="E57" s="14" t="s">
        <v>35</v>
      </c>
      <c r="F57" s="16" t="n">
        <v>200</v>
      </c>
      <c r="G57" s="17"/>
      <c r="H57" s="18" t="n">
        <f aca="false">F57*G57</f>
        <v>0</v>
      </c>
      <c r="AMI57" s="0"/>
      <c r="AMJ57" s="0"/>
    </row>
    <row r="58" s="19" customFormat="true" ht="44" hidden="false" customHeight="true" outlineLevel="0" collapsed="false">
      <c r="A58" s="21" t="s">
        <v>34</v>
      </c>
      <c r="B58" s="15" t="s">
        <v>11</v>
      </c>
      <c r="C58" s="15" t="s">
        <v>14</v>
      </c>
      <c r="D58" s="20" t="n">
        <v>400</v>
      </c>
      <c r="E58" s="14" t="s">
        <v>30</v>
      </c>
      <c r="F58" s="16" t="n">
        <v>200</v>
      </c>
      <c r="G58" s="17"/>
      <c r="H58" s="18" t="n">
        <f aca="false">F58*G58</f>
        <v>0</v>
      </c>
      <c r="AMI58" s="0"/>
      <c r="AMJ58" s="0"/>
    </row>
    <row r="59" s="19" customFormat="true" ht="44" hidden="false" customHeight="true" outlineLevel="0" collapsed="false">
      <c r="A59" s="21" t="s">
        <v>34</v>
      </c>
      <c r="B59" s="15" t="s">
        <v>11</v>
      </c>
      <c r="C59" s="15" t="s">
        <v>14</v>
      </c>
      <c r="D59" s="20" t="n">
        <v>400</v>
      </c>
      <c r="E59" s="14" t="s">
        <v>31</v>
      </c>
      <c r="F59" s="16" t="n">
        <v>200</v>
      </c>
      <c r="G59" s="17"/>
      <c r="H59" s="18" t="n">
        <f aca="false">F59*G59</f>
        <v>0</v>
      </c>
      <c r="AMI59" s="0"/>
      <c r="AMJ59" s="0"/>
    </row>
    <row r="60" s="19" customFormat="true" ht="44" hidden="false" customHeight="true" outlineLevel="0" collapsed="false">
      <c r="A60" s="14" t="s">
        <v>37</v>
      </c>
      <c r="B60" s="15" t="s">
        <v>11</v>
      </c>
      <c r="C60" s="15" t="s">
        <v>12</v>
      </c>
      <c r="D60" s="20" t="n">
        <v>200</v>
      </c>
      <c r="E60" s="14" t="s">
        <v>28</v>
      </c>
      <c r="F60" s="16" t="n">
        <v>400</v>
      </c>
      <c r="G60" s="17"/>
      <c r="H60" s="18" t="n">
        <f aca="false">F60*G60</f>
        <v>0</v>
      </c>
      <c r="AMI60" s="0"/>
      <c r="AMJ60" s="0"/>
    </row>
    <row r="61" s="19" customFormat="true" ht="44" hidden="false" customHeight="true" outlineLevel="0" collapsed="false">
      <c r="A61" s="14" t="s">
        <v>37</v>
      </c>
      <c r="B61" s="15" t="s">
        <v>11</v>
      </c>
      <c r="C61" s="15" t="s">
        <v>12</v>
      </c>
      <c r="D61" s="20" t="n">
        <v>300</v>
      </c>
      <c r="E61" s="14" t="s">
        <v>35</v>
      </c>
      <c r="F61" s="16" t="n">
        <v>200</v>
      </c>
      <c r="G61" s="17"/>
      <c r="H61" s="18" t="n">
        <f aca="false">F61*G61</f>
        <v>0</v>
      </c>
      <c r="AMI61" s="0"/>
      <c r="AMJ61" s="0"/>
    </row>
    <row r="62" s="19" customFormat="true" ht="44" hidden="false" customHeight="true" outlineLevel="0" collapsed="false">
      <c r="A62" s="14" t="s">
        <v>37</v>
      </c>
      <c r="B62" s="15" t="s">
        <v>11</v>
      </c>
      <c r="C62" s="15" t="s">
        <v>12</v>
      </c>
      <c r="D62" s="20" t="n">
        <v>300</v>
      </c>
      <c r="E62" s="14" t="s">
        <v>30</v>
      </c>
      <c r="F62" s="16" t="n">
        <v>600</v>
      </c>
      <c r="G62" s="17"/>
      <c r="H62" s="18" t="n">
        <f aca="false">F62*G62</f>
        <v>0</v>
      </c>
      <c r="AMI62" s="0"/>
      <c r="AMJ62" s="0"/>
    </row>
    <row r="63" s="19" customFormat="true" ht="44" hidden="false" customHeight="true" outlineLevel="0" collapsed="false">
      <c r="A63" s="21" t="s">
        <v>34</v>
      </c>
      <c r="B63" s="20" t="s">
        <v>11</v>
      </c>
      <c r="C63" s="15" t="s">
        <v>14</v>
      </c>
      <c r="D63" s="20" t="n">
        <v>300</v>
      </c>
      <c r="E63" s="22" t="s">
        <v>38</v>
      </c>
      <c r="F63" s="15" t="n">
        <v>300</v>
      </c>
      <c r="G63" s="17"/>
      <c r="H63" s="18" t="n">
        <f aca="false">F63*G63</f>
        <v>0</v>
      </c>
      <c r="AMI63" s="0"/>
      <c r="AMJ63" s="0"/>
    </row>
    <row r="64" s="19" customFormat="true" ht="44" hidden="false" customHeight="true" outlineLevel="0" collapsed="false">
      <c r="A64" s="21" t="s">
        <v>34</v>
      </c>
      <c r="B64" s="20" t="s">
        <v>11</v>
      </c>
      <c r="C64" s="20" t="s">
        <v>14</v>
      </c>
      <c r="D64" s="20" t="n">
        <v>200</v>
      </c>
      <c r="E64" s="22" t="s">
        <v>39</v>
      </c>
      <c r="F64" s="20" t="n">
        <v>300</v>
      </c>
      <c r="G64" s="17"/>
      <c r="H64" s="18" t="n">
        <f aca="false">F64*G64</f>
        <v>0</v>
      </c>
      <c r="AMI64" s="0"/>
      <c r="AMJ64" s="0"/>
    </row>
    <row r="65" s="19" customFormat="true" ht="44" hidden="false" customHeight="true" outlineLevel="0" collapsed="false">
      <c r="A65" s="21" t="s">
        <v>40</v>
      </c>
      <c r="B65" s="20" t="s">
        <v>11</v>
      </c>
      <c r="C65" s="20" t="s">
        <v>14</v>
      </c>
      <c r="D65" s="20" t="n">
        <v>200</v>
      </c>
      <c r="E65" s="21" t="s">
        <v>30</v>
      </c>
      <c r="F65" s="15" t="n">
        <v>100</v>
      </c>
      <c r="G65" s="17"/>
      <c r="H65" s="18" t="n">
        <f aca="false">F65*G65</f>
        <v>0</v>
      </c>
      <c r="AMI65" s="0"/>
      <c r="AMJ65" s="0"/>
    </row>
    <row r="66" s="19" customFormat="true" ht="44" hidden="false" customHeight="true" outlineLevel="0" collapsed="false">
      <c r="A66" s="21" t="s">
        <v>40</v>
      </c>
      <c r="B66" s="20" t="s">
        <v>11</v>
      </c>
      <c r="C66" s="20" t="s">
        <v>14</v>
      </c>
      <c r="D66" s="20" t="n">
        <v>300</v>
      </c>
      <c r="E66" s="21" t="s">
        <v>30</v>
      </c>
      <c r="F66" s="20" t="n">
        <v>100</v>
      </c>
      <c r="G66" s="17"/>
      <c r="H66" s="18" t="n">
        <f aca="false">F66*G66</f>
        <v>0</v>
      </c>
      <c r="AMI66" s="0"/>
      <c r="AMJ66" s="0"/>
    </row>
    <row r="67" s="19" customFormat="true" ht="44" hidden="false" customHeight="true" outlineLevel="0" collapsed="false">
      <c r="A67" s="21" t="s">
        <v>40</v>
      </c>
      <c r="B67" s="20" t="s">
        <v>11</v>
      </c>
      <c r="C67" s="20" t="s">
        <v>14</v>
      </c>
      <c r="D67" s="20" t="n">
        <v>300</v>
      </c>
      <c r="E67" s="14" t="s">
        <v>31</v>
      </c>
      <c r="F67" s="20" t="n">
        <v>100</v>
      </c>
      <c r="G67" s="17"/>
      <c r="H67" s="18" t="n">
        <f aca="false">F67*G67</f>
        <v>0</v>
      </c>
      <c r="AMI67" s="0"/>
      <c r="AMJ67" s="0"/>
    </row>
    <row r="68" s="19" customFormat="true" ht="44" hidden="false" customHeight="true" outlineLevel="0" collapsed="false">
      <c r="A68" s="21" t="s">
        <v>40</v>
      </c>
      <c r="B68" s="20" t="s">
        <v>11</v>
      </c>
      <c r="C68" s="20" t="s">
        <v>12</v>
      </c>
      <c r="D68" s="20" t="n">
        <v>300</v>
      </c>
      <c r="E68" s="14" t="s">
        <v>31</v>
      </c>
      <c r="F68" s="20" t="n">
        <v>100</v>
      </c>
      <c r="G68" s="17"/>
      <c r="H68" s="18" t="n">
        <f aca="false">F68*G68</f>
        <v>0</v>
      </c>
      <c r="AMI68" s="0"/>
      <c r="AMJ68" s="0"/>
    </row>
    <row r="69" s="19" customFormat="true" ht="44" hidden="false" customHeight="true" outlineLevel="0" collapsed="false">
      <c r="A69" s="21" t="s">
        <v>41</v>
      </c>
      <c r="B69" s="20" t="s">
        <v>11</v>
      </c>
      <c r="C69" s="20" t="s">
        <v>12</v>
      </c>
      <c r="D69" s="20" t="n">
        <v>300</v>
      </c>
      <c r="E69" s="14" t="s">
        <v>30</v>
      </c>
      <c r="F69" s="20" t="n">
        <v>100</v>
      </c>
      <c r="G69" s="17"/>
      <c r="H69" s="18" t="n">
        <f aca="false">F69*G69</f>
        <v>0</v>
      </c>
      <c r="AMI69" s="0"/>
      <c r="AMJ69" s="0"/>
    </row>
    <row r="70" s="19" customFormat="true" ht="44" hidden="false" customHeight="true" outlineLevel="0" collapsed="false">
      <c r="A70" s="21" t="s">
        <v>41</v>
      </c>
      <c r="B70" s="20" t="s">
        <v>11</v>
      </c>
      <c r="C70" s="20" t="s">
        <v>12</v>
      </c>
      <c r="D70" s="20" t="n">
        <v>200</v>
      </c>
      <c r="E70" s="14" t="s">
        <v>28</v>
      </c>
      <c r="F70" s="20" t="n">
        <v>100</v>
      </c>
      <c r="G70" s="17"/>
      <c r="H70" s="18" t="n">
        <f aca="false">F70*G70</f>
        <v>0</v>
      </c>
      <c r="AMI70" s="0"/>
      <c r="AMJ70" s="0"/>
    </row>
    <row r="71" customFormat="false" ht="68.05" hidden="false" customHeight="true" outlineLevel="0" collapsed="false">
      <c r="A71" s="23" t="s">
        <v>42</v>
      </c>
      <c r="B71" s="23"/>
      <c r="C71" s="23"/>
      <c r="D71" s="23"/>
      <c r="E71" s="23"/>
      <c r="F71" s="23"/>
      <c r="G71" s="23"/>
      <c r="H71" s="24" t="n">
        <f aca="false">SUM(H4:H66)</f>
        <v>0</v>
      </c>
    </row>
  </sheetData>
  <mergeCells count="3">
    <mergeCell ref="A1:H1"/>
    <mergeCell ref="A2:H2"/>
    <mergeCell ref="A71:G7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3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LibreOffice/7.0.2.2$Linux_X86_64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2020-02-17T12:53:24Z</cp:lastPrinted>
  <dcterms:modified xsi:type="dcterms:W3CDTF">2020-11-06T16:52:35Z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