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0" yWindow="0" windowWidth="20730" windowHeight="11760" tabRatio="923" activeTab="0"/>
  </bookViews>
  <sheets>
    <sheet name="SOUHRN" sheetId="1" r:id="rId1"/>
    <sheet name="GP" sheetId="2" r:id="rId2"/>
    <sheet name="F2" sheetId="3" r:id="rId3"/>
    <sheet name="F3" sheetId="4" r:id="rId4"/>
    <sheet name="Z4" sheetId="5" r:id="rId5"/>
    <sheet name="M2" sheetId="6" r:id="rId6"/>
  </sheets>
  <definedNames>
    <definedName name="_xlnm.Print_Area" localSheetId="0">'SOUHRN'!$A$1:$F$16</definedName>
  </definedNames>
  <calcPr calcId="145621"/>
</workbook>
</file>

<file path=xl/sharedStrings.xml><?xml version="1.0" encoding="utf-8"?>
<sst xmlns="http://schemas.openxmlformats.org/spreadsheetml/2006/main" count="345" uniqueCount="118">
  <si>
    <t>Budova:</t>
  </si>
  <si>
    <t>Fakulta:</t>
  </si>
  <si>
    <t>Adresa:</t>
  </si>
  <si>
    <t>Dokument:</t>
  </si>
  <si>
    <t>Popis položky</t>
  </si>
  <si>
    <t>Výrobce</t>
  </si>
  <si>
    <t>Typ zařízení</t>
  </si>
  <si>
    <t>ks</t>
  </si>
  <si>
    <t>Název zakázky:</t>
  </si>
  <si>
    <t>Přírodovědecká</t>
  </si>
  <si>
    <t>Kotlářská 267/2, Brno</t>
  </si>
  <si>
    <t>č.</t>
  </si>
  <si>
    <t>Cena úhrnem</t>
  </si>
  <si>
    <t>Počet jednotek</t>
  </si>
  <si>
    <t>Jednotka</t>
  </si>
  <si>
    <t>místnost</t>
  </si>
  <si>
    <t>Cena v Kč bez DPH</t>
  </si>
  <si>
    <t>Kč DPH</t>
  </si>
  <si>
    <t>Cena v Kč s DPH</t>
  </si>
  <si>
    <t>Jednotková cena v Kč bez DPH</t>
  </si>
  <si>
    <t>Technické specifikace, požadované uživatelské standardy</t>
  </si>
  <si>
    <t>Kabeláž</t>
  </si>
  <si>
    <t>sada</t>
  </si>
  <si>
    <t>Spotřební materiál</t>
  </si>
  <si>
    <t>Technické práce</t>
  </si>
  <si>
    <t>x</t>
  </si>
  <si>
    <t>Cena celkem v Kč bez DPH</t>
  </si>
  <si>
    <t>Souhrnný rozpočet</t>
  </si>
  <si>
    <t>Místnost GP</t>
  </si>
  <si>
    <t>Místnost M2</t>
  </si>
  <si>
    <t>Místnost F2</t>
  </si>
  <si>
    <t>Místnost F3</t>
  </si>
  <si>
    <t>AV technika</t>
  </si>
  <si>
    <t>Areál:</t>
  </si>
  <si>
    <t>Místnost Z4</t>
  </si>
  <si>
    <t>Položkový rozpočet GP</t>
  </si>
  <si>
    <t>Dotyková obrazovka 86"</t>
  </si>
  <si>
    <t>Nástěnný držák pro 86" obrazovku</t>
  </si>
  <si>
    <t>Cena GP celkem v Kč bez DPH</t>
  </si>
  <si>
    <t>Stolní prostorový konferenční mikrofon</t>
  </si>
  <si>
    <t>Vizualizer / presentér</t>
  </si>
  <si>
    <t>Práce programátora</t>
  </si>
  <si>
    <t>Interaktivní displej 86“ - dotyková technologie musí automaticky rozpoznávat dotyk hrotu pera, hrotu zvýrazňovače, prstu a dlaně ruky/houbičky a musí umožnit přiřadit dotyku různé funkce = psaní perem nebo zvýrazňovačem a mazání houbičkou za použití dlaně ruky. Zároveň musí automaticky umět přiřadit hrotu pera a hrotu zvýrazňovače příslušnou barvu digitálního inkoustu. Snímací technologie musí umožnit rozpoznání 20 současných dotyků, pro intuitivní spolupráci více uživatelů. Displej obsahuje aplikaci pro psaní digitálním inkoustem na bílé tabuli, se sdílením zápisků dalším účastníkům přes internet a možností zápisky uložit a prohlížeč internetových stránek. Displej musí umět bezdrátovou komunikaci se zařízením s platformou Windows 7, OSX 10.08, Android 5.0, IOS 9.0 a Chrome OS 65 a nebo novějších verzí těchto operačních systému. Displej musí zároveň umožňovat prezentaci až čtyř zařízení na jednom displeji včetně podpory multidotyku a zároveň umožňovat náhled obsahu displeje bezdrátově s více než dvaceti jinými zařízeními typu notebook, tablet, mobilní telefon či displej. Displej obsahuje pohybová čidla pro automatickou detekci osob v blízkosti displeje. Hmotnost displeje nesmí přesáhnout 70kg. Záruka musí být 3 roky. Displej musí mít rozlišení obrazu 4K UHD, 3840x2160 bodů, jas minimálně 350 cd/m2, kontrast 4000:1, odezvu 8ms, integrovaný Android 8,0 CPU: Dual A73 + Dual A53, Ram: 4G, ROM: 32G, Android: 8.0 s UI 4K, GPU: Quad Core, Air Gap: 1mm..  Displej musí mít minimálně vstupy: 3x konektor HDMI, 1x VGA, 3x USB2, 3x USB3, 1x audio 3,5mm jack, výstupy: 1 x HDMI, 1 x S/PDIF, 1 x audio 3.5mm jack, konektivitu RJ45, RS232. Displej musí mít integrované repro min. 2x 15W. bezdrátový modul wifi pro bezdrátové spojení s prezentačním médiem</t>
  </si>
  <si>
    <t>Konvertor, který posílá videa na mobilní zařízení nebo notebook pro zachycení dat v pohybu. K zařízení se lze připojit pomocí HDMI portu či USB 3.0 typu C
ideo vstup: HDMI
Rozhraní: USB 3.1 Gen1 typ C
Kvalita záznamu: 1080p při 60 fps
Formát záznamu: MJPEG, YUY2</t>
  </si>
  <si>
    <t>Presentér 4K, 12x optický zoom, Dotyková obrazovka pro ovládání a náhled, Vstupy: 1x HDBaseT, 2x HDMI, 1x VGA; Výstupy: HDMI,VGA, USB 3.0, Možnost ukládání: Interní, USB, SD-Card</t>
  </si>
  <si>
    <t>instalační materiál, ostatní kabeláž, UTP, lišty, konektory…</t>
  </si>
  <si>
    <t>nastavení Interaktivního displeje, zprovoznění, testování</t>
  </si>
  <si>
    <t>pokládka a popis kabeláže, instalace techniky, zapojení do stávajícího PC, testování</t>
  </si>
  <si>
    <t>Celková cena v Kč             bez DPH</t>
  </si>
  <si>
    <t>■Určený pro konferenční hovory mezi dvěma osobami a malými skupinami
■ Širokopásmový zvuk - 150 - 6800 Hz
■ Rozsah pokrytí mikrofony 360 stupňů, snímání zvuku z libovolného úhlu.
■ Lehký a kompaktní; součástí dodávky je cestovní pouzdro
■ Verze optimalizovaná pro Microsoft® Lync™
■ Verze optimalizovaná pro všechny hlavní řešení sjednocené komunikace a VoIP klienty
■ Vestavěné ovládací prvky: příjem/ukončení volání, nastavení hlasitosti a ztlumení mikrofonu
■ Přípojení USB, plug and play
■ Bluetooth</t>
  </si>
  <si>
    <t>Propojovací kabeláž audio a video techniky</t>
  </si>
  <si>
    <t>Položkový rozpočet M2</t>
  </si>
  <si>
    <t xml:space="preserve">č.8, Ústav matematiky a statistiky </t>
  </si>
  <si>
    <t xml:space="preserve">č.3, Ústav geologických věd </t>
  </si>
  <si>
    <t>Položkový rozpočet F2</t>
  </si>
  <si>
    <t>č.6, Ústav fyzikální elektroniky</t>
  </si>
  <si>
    <t>Pojízdný stojan pro obrazovku 86"</t>
  </si>
  <si>
    <t>CRESTRON - HD-MD8X4-4KZ-E</t>
  </si>
  <si>
    <t>úprava softwaru a doprogramování funkcí stávajícího řídicího systému dle zadání investora a nastavení systému, zapracování programu do vzdálené správy technologií řídicích systémů instalovaných v areálu na ul. Kotlářská 2, nastavení dotykového monitoru, zprovoznění, testování</t>
  </si>
  <si>
    <t>pokládka a popis kabeláže, instalace techniky, zapojení, testování</t>
  </si>
  <si>
    <t>AV přepínač 4K60 s výkonem 4:4:40 4:4. Poskytuje osm vstupů HDMI® a čtyři výstupy HDMI. Zahrnuje podporu HDR (High Dynamic Range) a Dolby Vision® video formátů, pokročilou správu EDID, nativní ovládání přes Ethernet, Připojení XiO® a zabezpečení podnikové třídy.</t>
  </si>
  <si>
    <t>Motorizovaný TV stojan na prezentace
Profesionální televizní stojan s motorizovaným posunem výšky obrazovky, na TV 55-100"
Technické údaje:
nosnost 136,4kg
podporuje VESA standardy 200x200 až 1000x600
doporučená úhlopříčka 55" až 100"
motorizovaný - plynulé nastavení výšky obrazovky
nastavitelná výška 130 až 170cm (po střed obrazovky)
horní polička na kameru nebo projektor - odnímatelná
systém vedení kabeláže
IR ovládání
stabilní podstava osazena pojezdovými kolečky s brzdou
barevné provedení bílé
záruka 3 roky</t>
  </si>
  <si>
    <t>Audio a video převodník HDMI na USB</t>
  </si>
  <si>
    <t>Položkový rozpočet F3</t>
  </si>
  <si>
    <t>Cena F3 celkem v Kč bez DPH</t>
  </si>
  <si>
    <t>Cena F2 celkem v Kč bez DPH</t>
  </si>
  <si>
    <t>CRESTRON - DMPS3-4K-350-C Airmedia</t>
  </si>
  <si>
    <t>CRESTRON - TS-770-B-S</t>
  </si>
  <si>
    <t>CRESTRON - DM-RMC-4KZ-100-C</t>
  </si>
  <si>
    <t>CRESTRON - CEN-SW-POE-5</t>
  </si>
  <si>
    <t>CRESTRON - TT-110-B-T</t>
  </si>
  <si>
    <t>Klopový mikrofon</t>
  </si>
  <si>
    <t>Odstupový držák od stěny, 20 cm (pár)</t>
  </si>
  <si>
    <t>Řídicí jednotka / AV Matice / Mixážní pult / zesilovač pro repro - 4x IR, 2x Seriál, 4x relé, 4x digital IN. Audio a Video matice - 5x analog audio IN, 6x Mic, 3x analog audio OUT, 1x repro, 6x HDMI IN, 2x DM PoE IN, 2x HDMI OUT, 2x DM PoE OUT, LAN. WiFi bezdrátová prezentace AirMedia</t>
  </si>
  <si>
    <t>Převodník a rozhraní pro zobrazovací zařízení HD nebo 4K jako součást kompletního systému digitalmedia™ systému. Podporuje videosignály 4K60 4:4:4 a HDR. Připojuje se k DM 8G+® výstupu DM® Switcher nebo Transmitter pomocí jediného kabelu CATx. Zahrnuje infračervené, RS-232 a ethernetové řídicí porty.</t>
  </si>
  <si>
    <t xml:space="preserve">5-portový gigabitový ethernetový přepínač s PoE na čtyřech portech. Povrchová montáž
</t>
  </si>
  <si>
    <t>přípojné místo s kabelem: 1x HDMI, 1x VGA, 1x audio, 1x LAN.</t>
  </si>
  <si>
    <t xml:space="preserve">Odstupový držák od stěny, 20 cm (pár) pro Cineroll PRO Tab Tension Electric </t>
  </si>
  <si>
    <t>úprava a doprogramování funkcí dle zadání investora a nastavení systému, zapracování programu do vzdálené správy technologií řídicích systémů v poslechových místnostech, nastavení dotykového monitoru, zprovoznění, testování</t>
  </si>
  <si>
    <t>Citlivost: 5 mV/Pa
Doba provozu na baterie: až 15 h
Dynamický rozsah: &gt;120 dB(A)
Frekvenční rozsah: 20 - 20 000 Hz
Harmonické zkreslení (THD): 0,1% (1 kHz)
Mikrofonní systém: kondenzátor MKE1
Modulace: GFSK se zpětným kanálem
Odstup signál / šum: &gt;90 dB(A)
Provozní teplota: -10°C až 55°C
Směrová charakteristika: kulová (všesměrová)
Spotřeba proudu: 350 mA
VF vysílací výkon: až 250mW dle legislativy
Výstupní konektory NF: XLR / 2 x RCA
Zpoždění: 19 ms</t>
  </si>
  <si>
    <t>7". Dotyková obrazovka s integrovaným stojanem na stůl, černá hladká
dotyková obrazovka s na míru programovatelnými ikonami, streamováním videa H.265/H.264, interkomem Rava® SIP, sítí Wi-Fi® připojením a síťovým napájením PoE+ (Power over Ethernet Plus). 
Typ zobrazení  TFT barva aktivní matrice LCD
Velikost  Úhlopříčka 7 palců (178 mm)
Poměr  16:10 WXGA
Rozlišení  1280 x 800 pixelů
Jas  350 nitů (cd/m²)
Kontrast  850:1
Barevná hloubka  24bitové, 16,7M barvy
Osvětlení Edgelit LED s automatickým ovládáním jasu
Pozorovací úhel  ±80° horizontální, ±80° vertikální
Dotyková obrazovka  Promítaná kapacitní, 5bodová vícedotyková</t>
  </si>
  <si>
    <t>Profesionální držák pro televizory s úhlopříčkou 40" až 100". Profesionální konstrukce, vysoká nosnost 100kg, VESA standardy 100x100 až 800x600mm, odsazení TV od zdi 31mm</t>
  </si>
  <si>
    <t>Profesionální držák pro televizory s úhlopříčkou 40" až 100". Profesionální konstrukce, vysoká nosnost 100kg, VESA standardy 100x100 až 800x600mm, odsazení Tv od zdi 31mm</t>
  </si>
  <si>
    <t xml:space="preserve">č.5, Geografický ústav </t>
  </si>
  <si>
    <t>Položkový rozpočet Z4</t>
  </si>
  <si>
    <t>Cena Z4 celkem v Kč bez DPH</t>
  </si>
  <si>
    <t>CRESTRON - DIN-8SW8-I</t>
  </si>
  <si>
    <t>CRESTRON - DIN-2MC2</t>
  </si>
  <si>
    <t>CRESTRON - DIN-PWS60</t>
  </si>
  <si>
    <t>PTZ kamera</t>
  </si>
  <si>
    <t>CRESTRON - IRP2 / RS232</t>
  </si>
  <si>
    <t>Elektrické projekční plátno
260 x 192 / 250 x 157</t>
  </si>
  <si>
    <t>Odvětrání - ventilace</t>
  </si>
  <si>
    <t>8-kánálový ovladací modul určený ke spínání světel, ventilátorů apod. Maximální zatížení je 10A na kanál. Instalace na DIN lištu. Komunikace přes Cresnet</t>
  </si>
  <si>
    <t>modul motorů 4 výstupů (2xmotor) na DIN CresNET, modul se 4 silovými relé 230V/10A, s manuálním ovládáním v provedení na DIN lištu, určen pro řízení 2 ks motorů žaluzií nahoru/dolů</t>
  </si>
  <si>
    <t xml:space="preserve">DIN-PWS50 je 60 Wattový Cresnet zdroj na DIN lištu do silových rozvaděčů určený k napájení DINxx modulů crestron a ostatních modulů na síti. Obsahuje 3 x výstup CresNET. </t>
  </si>
  <si>
    <t>IR - emiter, RS 232</t>
  </si>
  <si>
    <t>PROFESIONÁLNÍ MOTOROVÁ ROLOVACÍ PLOCHA V HLINÍKOVÉM TUBUSU S REVIZNÍM PŘÍSTUPEM A POSTRANNÍM VYPÍNACÍM SYSTÉMEM
•  Ochranný hliníkový tubus je lakovaný bílou strukturální práškovou barvou RAL 9003, tvar tubusu je čtvercový 10.5x10.5 cm do rozměru 240x240 cm, pro větší rozměry je použit tubus 13x13 cm
•  Postranní TabTension vypínací systém zaručuje perfektní rovinnost projekční
plochy.
•  Ocelové navíjecí trubky 60mm (do šíře 240 cm), 76 mm (do šíře 350 cm) a 89 mm (pro šíři 400 cm).
•  U všech rozměrů je použita projekční plocha Blankora Supra se stabilizátorem okrajů, který eliminuje kroucení okrajů promítací plochy
•  VMS Systém – variabilní montážní systém umožňuje posuvem držáků v kanálech po celé délce tubusu optimalizovat umístění úchytných bodů s ohledem na potřeby montáže</t>
  </si>
  <si>
    <t>Odstupový držák od stěny, 20 cm pro elektrické plátno</t>
  </si>
  <si>
    <t>Ventilátory pro odvod teplého vzduchu z prostoru AV techniky ve stole. Soubor dvou ventilátorů z čehož jeden vzduch přivádí a druhý odvádí z prostoru AV techniky.</t>
  </si>
  <si>
    <t>Programování funkcí řídicího systému dle zadání investora a nastavení systému, zapracování programu do vzdálené správy technologií řídicích systémů instalovaných v areálu na ul. Kotlářská 2, nastavení dotykového monitoru, zprovoznění, testování</t>
  </si>
  <si>
    <t>■ Pro konferenční hovory mezi dvěma osobami a malými skupinami
■ Širokopásmový zvuk - 150 - 6800 Hz
■ Rozsah pokrytí mikrofony 360 stupňů, díky tomu snímá zvuk z libovolného úhlu, budete slyšeni i dobře slyšet.
■ Lehký a kompaktní; součástí dodávky je cestovní pouzdro
■ Verze optimalizovaná pro Microsoft® Lync™
■ Verze optimalizovaná pro všechny hlavní řešení sjednocené komunikace a VoIP klienty
■ Vestavěné ovládací prvky: příjem/ukončení volání, nastavení hlasitosti a ztlumení mikrofonu
■ Přípojení USB, plug and play
■ Bluetooth</t>
  </si>
  <si>
    <t>7". Dotyková obrazovka s integrovaným stojanem na stůl, černá hladká
Dotyková obrazovka s na míru programovatelnými ikonami, streamováním videa H.265/H.264, interkomem Rava® SIP, sítí Wi-Fi® připojením a síťovým napájením PoE+ (Power over Ethernet Plus). 
Typ zobrazení  TFT barva aktivní matrice LCD
Velikost  Úhlopříčka 7 palců (178 mm)
Poměr  16:10 WXGA
Rozlišení  1280 x 800 pixelů
Jas  350 nitů (cd/m²)
Kontrast  850:1
Barevná hloubka  24bitové, 16,7M barvy
Osvětlení Edgelit LED s automatickým ovládáním jasu
Pozorovací úhel  ±80° horizontální, ±80° vertikální
Dotyková obrazovka  Promítaná kapacitní, 5bodová vícedotyková</t>
  </si>
  <si>
    <t>Kamera a PTZ - bílá
• 1/2.3 type MOS
• 22 x Optical Zoom (10 x Digital Zoom + Digital Extender)
• Night Mode (IR Light needed)
• Audio Input - 3,5mm stereo mini jack (Line or Mic)
• IP control with image monitorig output
• RS422, RS232C In/Out
• IP Connection (RJ45)
• Pearl White (W)
• PoE+ Support
• H264 HD-IP streaming
• Internal SD card recording and playback
• USB video class output (1920x1080) and HDMI out, backup camera settings</t>
  </si>
  <si>
    <t>Propojovací kabeláž Audio a video techniky</t>
  </si>
  <si>
    <t>Cena M2 celkem v Kč bez DPH</t>
  </si>
  <si>
    <t>Mediální stanice pro záznam a střih videa, streaming</t>
  </si>
  <si>
    <t>Mikrofon prostorový</t>
  </si>
  <si>
    <t>Držák pro kameru</t>
  </si>
  <si>
    <t>Stereo USB interface</t>
  </si>
  <si>
    <t>HDMI přepínač automatický</t>
  </si>
  <si>
    <t xml:space="preserve">Držák pro kameru PTZ
</t>
  </si>
  <si>
    <t>instalační materiál, PoE zdroj, ostatní kabeláž, UTP, lišty, konektory…</t>
  </si>
  <si>
    <t xml:space="preserve">Výkonný HDMI automatický přepínač 2x HDMI IN a 1x HDMI OUT, Podporuje standard 3D, Deep Color, HDCP 2.2, max. rozlišení až 4096 x 2160/3840 x 2160 @ 60 Hz (4: 4: 4)
4K HDMI splitter
Podporuje 4K rozlišení
napájecí adaptér, HDMI kabel </t>
  </si>
  <si>
    <t xml:space="preserve">Stereo USB interface pro PC a Mac. Interface, možnost napájet i dvojicí AA baterií (výdrž až 4 hodiny). Výkonný převodník s AD/DA konvertorem s rozlišením 24 bit a vzorkovací frekvencí 96 kHz. Kombinovaný XLR/Jack 6,3mm vstup s možností 48V phantom napájení a Hi-Z kompatibilita. Potenciometr Output, Gain, a RCA L/R sluchátkové výstupy. USB kabel,  kód ke stažení softwaru k Ableton Live 9 Lite.
</t>
  </si>
  <si>
    <t>mobilní zařízení pro live zpracování AV signálu
10” LCD displej
kompatibilní s AREC AM-601 Wireless Microphone
současně zachytává až 3 videozdroje přes HDMI, VGA nebo RJ45
umožňuje vícezdrojový Live Streaming na YouTube, Facebook, UStream, Twitch a další platformy.
disponuje až 3 video vstupy a 4 kanálovým synchronním záznamem
AREC Online Director a nová iPad aplikace ”AREC Action!” pro usnadnění produkce
AREC Video Manager pro vzdálenou administraci klipů uložených v jednotce
zabudovaný 1TB HDD a možnost automatického zálohování na FTP</t>
  </si>
  <si>
    <t>• Umožňuje vysoký výkon při snímání zvuku
• Optimalizováno pro frekvence lidského hlasu
• Imunní proti rušení RF
• Nastavitelná výška od stropu a směrování
• Vyžaduje 18 až 52 V phantomové napájení
• Miniaturní integrovaný předzesilovač v mikrofonu nepotřebuje žádné externí napájení
• Vysoká citlivost</t>
  </si>
  <si>
    <t xml:space="preserve">PTZ kamera 12x zoom, NDI HX, SDI, HDMI, RS, Full HD 50/60p, černá
Video formát: 1080P60/50/30/25/59.94/29.97; 1080I60/50/59.94; 720P60/50/30/25/59.94/29.97
Optický ZOOM: 12x f=3.9-46.8mm
Digitální ZOOM: 10x
Snímací úhel: 6.3°(tele)-72.5°(wide)
Světelnost: F1.6 – F3.5
Minimální osvětlení: 0.5Lux (F1.8, AGC ON)
DNR: 2D &amp; 3D DNR
Vyvážení bílé: Auto / Manual/ One Push/3000K/3500K/4000K/4500K/5000K/5500K/6000K/6500K/7000K
Ostření: Auto/Manual/One push focus Závěrka: Auto/Manual
BLC: ON/OFF WDR: ON/OFF
Video výstupy: NDI HX, SDI, HDMI, LAN
Obrazový stream: Double stream output
Video formát: H.264, H.265
Ovládací protokoly: VISCA/Pelco-D/Pelco-P;Baud 
Audio vstup: 3,5mm jack
Audio formát: AAC/MP3/G.711A
Síťové rozhraní: 100M IP port(100BASE-TX) 5G WiFi (volitelný)
Vstupy pro ovládání: RS232 (input &amp; output),RS485
Napájecí adaptér: Input: AC110V-AC220V. Output: DC12V/1.5A
Pracovní teplota: -10 až +50 stupňů Celsia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</si>
</sst>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0.00\ &quot;Kč&quot;;\-#,##0.00\ &quot;Kč&quot;"/>
    <numFmt numFmtId="164" formatCode="#,##0.\-"/>
  </numFmts>
  <fonts count="9">
    <font>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b/>
      <sz val="12"/>
      <name val="Arial Narrow"/>
      <family val="2"/>
    </font>
    <font>
      <b/>
      <sz val="12"/>
      <color rgb="FFFF0000"/>
      <name val="Arial Narrow"/>
      <family val="2"/>
    </font>
    <font>
      <sz val="12"/>
      <color rgb="FFFF0000"/>
      <name val="Arial Narrow"/>
      <family val="2"/>
    </font>
    <font>
      <sz val="10"/>
      <name val="Helv"/>
      <family val="2"/>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top/>
      <bottom style="thin"/>
    </border>
    <border>
      <left/>
      <right/>
      <top/>
      <bottom style="thin"/>
    </border>
    <border>
      <left style="double"/>
      <right style="thin"/>
      <top style="double"/>
      <bottom style="thin"/>
    </border>
    <border>
      <left style="thin"/>
      <right style="thin"/>
      <top style="double"/>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 fillId="0" borderId="0">
      <alignment/>
      <protection/>
    </xf>
  </cellStyleXfs>
  <cellXfs count="59">
    <xf numFmtId="0" fontId="0" fillId="0" borderId="0" xfId="0"/>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xf>
    <xf numFmtId="164" fontId="3" fillId="0" borderId="0" xfId="20" applyNumberFormat="1" applyFont="1" applyAlignment="1">
      <alignment horizontal="right" vertical="top"/>
      <protection/>
    </xf>
    <xf numFmtId="0" fontId="4" fillId="0" borderId="1" xfId="0" applyFont="1" applyBorder="1" applyAlignment="1">
      <alignment horizontal="center" vertical="top"/>
    </xf>
    <xf numFmtId="0" fontId="4" fillId="0" borderId="1" xfId="0" applyFont="1" applyBorder="1" applyAlignment="1">
      <alignment horizontal="left" vertical="top" wrapText="1"/>
    </xf>
    <xf numFmtId="164" fontId="5" fillId="0" borderId="1" xfId="20" applyNumberFormat="1" applyFont="1" applyBorder="1" applyAlignment="1" applyProtection="1">
      <alignment horizontal="right" vertical="top"/>
      <protection locked="0"/>
    </xf>
    <xf numFmtId="49" fontId="2" fillId="0" borderId="2" xfId="0" applyNumberFormat="1" applyFont="1" applyBorder="1"/>
    <xf numFmtId="0" fontId="2" fillId="0" borderId="3" xfId="0" applyFont="1" applyBorder="1"/>
    <xf numFmtId="0" fontId="2" fillId="0" borderId="4" xfId="0" applyFont="1" applyBorder="1"/>
    <xf numFmtId="0" fontId="2" fillId="0" borderId="0" xfId="0" applyFont="1"/>
    <xf numFmtId="49" fontId="2" fillId="0" borderId="5" xfId="0" applyNumberFormat="1" applyFont="1" applyBorder="1"/>
    <xf numFmtId="0" fontId="2" fillId="0" borderId="6" xfId="0" applyFont="1" applyBorder="1"/>
    <xf numFmtId="49" fontId="2" fillId="0" borderId="7" xfId="0" applyNumberFormat="1" applyFont="1" applyBorder="1"/>
    <xf numFmtId="0" fontId="2" fillId="0" borderId="8" xfId="0" applyFont="1" applyBorder="1"/>
    <xf numFmtId="0" fontId="2" fillId="0" borderId="8" xfId="0" applyFont="1" applyBorder="1" applyAlignment="1">
      <alignment horizontal="left"/>
    </xf>
    <xf numFmtId="0" fontId="2" fillId="0" borderId="9" xfId="0" applyFont="1" applyBorder="1" applyAlignment="1">
      <alignment horizontal="left"/>
    </xf>
    <xf numFmtId="49" fontId="2" fillId="0" borderId="10" xfId="0" applyNumberFormat="1" applyFont="1" applyBorder="1"/>
    <xf numFmtId="0" fontId="2" fillId="0" borderId="11" xfId="0" applyFont="1" applyBorder="1"/>
    <xf numFmtId="0" fontId="2" fillId="0" borderId="11" xfId="0" applyFont="1" applyBorder="1" applyAlignment="1">
      <alignment horizontal="center"/>
    </xf>
    <xf numFmtId="49" fontId="2" fillId="0" borderId="12"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0" xfId="0" applyFont="1" applyAlignment="1">
      <alignment horizontal="right"/>
    </xf>
    <xf numFmtId="0" fontId="4" fillId="0" borderId="0" xfId="0" applyFont="1"/>
    <xf numFmtId="49" fontId="2" fillId="0" borderId="0" xfId="0" applyNumberFormat="1" applyFont="1" applyAlignment="1">
      <alignment horizontal="left"/>
    </xf>
    <xf numFmtId="3" fontId="2" fillId="0" borderId="0" xfId="0" applyNumberFormat="1" applyFont="1"/>
    <xf numFmtId="49" fontId="2" fillId="0" borderId="0" xfId="0" applyNumberFormat="1" applyFont="1"/>
    <xf numFmtId="0" fontId="4" fillId="0" borderId="0" xfId="0" applyFont="1" applyAlignment="1">
      <alignment horizontal="right"/>
    </xf>
    <xf numFmtId="164" fontId="4" fillId="0" borderId="0" xfId="0" applyNumberFormat="1" applyFont="1"/>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left"/>
    </xf>
    <xf numFmtId="0" fontId="4" fillId="0" borderId="1" xfId="0" applyFont="1" applyBorder="1" applyAlignment="1" applyProtection="1">
      <alignment horizontal="center" vertical="top"/>
      <protection locked="0"/>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3" fillId="2" borderId="1" xfId="22" applyFont="1" applyFill="1" applyBorder="1" applyAlignment="1">
      <alignment vertical="top" wrapText="1"/>
      <protection/>
    </xf>
    <xf numFmtId="0" fontId="3" fillId="2" borderId="1" xfId="0" applyFont="1" applyFill="1" applyBorder="1" applyAlignment="1">
      <alignment horizontal="left" vertical="top" wrapText="1"/>
    </xf>
    <xf numFmtId="0" fontId="3" fillId="0" borderId="1" xfId="0" applyFont="1" applyBorder="1" applyAlignment="1">
      <alignment vertical="top" wrapText="1"/>
    </xf>
    <xf numFmtId="0" fontId="3" fillId="0" borderId="1" xfId="0" applyNumberFormat="1" applyFont="1" applyFill="1" applyBorder="1" applyAlignment="1" applyProtection="1">
      <alignment vertical="top" wrapText="1"/>
      <protection/>
    </xf>
    <xf numFmtId="0" fontId="3" fillId="2" borderId="1"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horizontal="justify" vertical="top" wrapText="1"/>
    </xf>
    <xf numFmtId="0" fontId="3" fillId="2" borderId="16" xfId="22" applyFont="1" applyFill="1" applyBorder="1" applyAlignment="1">
      <alignment horizontal="justify" vertical="top" wrapText="1"/>
      <protection/>
    </xf>
    <xf numFmtId="0" fontId="3" fillId="3" borderId="16"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justify" vertical="top" wrapText="1"/>
    </xf>
    <xf numFmtId="0" fontId="2" fillId="4" borderId="1" xfId="0" applyFont="1" applyFill="1" applyBorder="1" applyAlignment="1" applyProtection="1">
      <alignment horizontal="center" vertical="top"/>
      <protection locked="0"/>
    </xf>
    <xf numFmtId="7" fontId="3" fillId="4" borderId="1" xfId="20" applyNumberFormat="1" applyFont="1" applyFill="1" applyBorder="1" applyAlignment="1" applyProtection="1">
      <alignment horizontal="right" vertical="top"/>
      <protection locked="0"/>
    </xf>
    <xf numFmtId="7" fontId="3" fillId="4" borderId="1" xfId="20" applyNumberFormat="1" applyFont="1" applyFill="1" applyBorder="1" applyAlignment="1">
      <alignment horizontal="right" vertical="top"/>
      <protection/>
    </xf>
    <xf numFmtId="7" fontId="5" fillId="4" borderId="1" xfId="20" applyNumberFormat="1" applyFont="1" applyFill="1" applyBorder="1" applyAlignment="1">
      <alignment horizontal="right" vertical="top"/>
      <protection/>
    </xf>
    <xf numFmtId="7" fontId="5" fillId="4" borderId="1" xfId="20" applyNumberFormat="1" applyFont="1" applyFill="1" applyBorder="1" applyAlignment="1" applyProtection="1">
      <alignment horizontal="right" vertical="top"/>
      <protection locked="0"/>
    </xf>
    <xf numFmtId="49" fontId="3" fillId="2" borderId="1" xfId="0" applyNumberFormat="1" applyFont="1" applyFill="1" applyBorder="1" applyAlignment="1">
      <alignment horizontal="left" vertical="top" wrapText="1"/>
    </xf>
    <xf numFmtId="0" fontId="3" fillId="2" borderId="1" xfId="23" applyFont="1" applyFill="1" applyBorder="1" applyAlignment="1">
      <alignment horizontal="justify" vertical="top" wrapText="1"/>
      <protection/>
    </xf>
    <xf numFmtId="0" fontId="3" fillId="2" borderId="16" xfId="0" applyFont="1" applyFill="1" applyBorder="1" applyAlignment="1">
      <alignment vertical="top" wrapText="1"/>
    </xf>
    <xf numFmtId="0" fontId="3" fillId="2" borderId="1" xfId="23" applyFont="1" applyFill="1" applyBorder="1" applyAlignment="1">
      <alignment horizontal="justify" vertical="top"/>
      <protection/>
    </xf>
    <xf numFmtId="0" fontId="3" fillId="2" borderId="1" xfId="22" applyFont="1" applyFill="1" applyBorder="1" applyAlignment="1">
      <alignment vertical="top"/>
      <protection/>
    </xf>
    <xf numFmtId="0" fontId="3" fillId="2" borderId="16" xfId="22" applyFont="1" applyFill="1" applyBorder="1" applyAlignment="1">
      <alignment horizontal="justify" vertical="top"/>
      <protection/>
    </xf>
  </cellXfs>
  <cellStyles count="10">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 name="normální_RD_Daňkovi_CRESTRON_2007_v2" xfId="22"/>
    <cellStyle name="normální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2219325</xdr:colOff>
      <xdr:row>9</xdr:row>
      <xdr:rowOff>0</xdr:rowOff>
    </xdr:from>
    <xdr:to>
      <xdr:col>1</xdr:col>
      <xdr:colOff>2219325</xdr:colOff>
      <xdr:row>9</xdr:row>
      <xdr:rowOff>200025</xdr:rowOff>
    </xdr:to>
    <xdr:pic>
      <xdr:nvPicPr>
        <xdr:cNvPr id="6"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8"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11"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13"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19"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21"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24"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26"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30"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32"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36"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2219325</xdr:colOff>
      <xdr:row>9</xdr:row>
      <xdr:rowOff>0</xdr:rowOff>
    </xdr:from>
    <xdr:to>
      <xdr:col>1</xdr:col>
      <xdr:colOff>2219325</xdr:colOff>
      <xdr:row>9</xdr:row>
      <xdr:rowOff>200025</xdr:rowOff>
    </xdr:to>
    <xdr:pic>
      <xdr:nvPicPr>
        <xdr:cNvPr id="38" name="Picture 40" descr="7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95575" y="447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zoomScale="80" zoomScaleNormal="80" workbookViewId="0" topLeftCell="A1">
      <pane ySplit="8" topLeftCell="A9" activePane="bottomLeft" state="frozen"/>
      <selection pane="topLeft" activeCell="C14" sqref="C14"/>
      <selection pane="bottomLeft" activeCell="A1" sqref="A1"/>
    </sheetView>
  </sheetViews>
  <sheetFormatPr defaultColWidth="9.140625" defaultRowHeight="15"/>
  <cols>
    <col min="1" max="1" width="7.140625" style="28" customWidth="1"/>
    <col min="2" max="2" width="56.57421875" style="12" bestFit="1" customWidth="1"/>
    <col min="3" max="3" width="13.140625" style="12" customWidth="1"/>
    <col min="4" max="4" width="9.140625" style="12" customWidth="1"/>
    <col min="5" max="6" width="23.7109375" style="12" bestFit="1" customWidth="1"/>
    <col min="7" max="7" width="22.8515625" style="12" customWidth="1"/>
    <col min="8" max="8" width="6.00390625" style="12" bestFit="1" customWidth="1"/>
    <col min="9" max="12" width="9.28125" style="12" bestFit="1" customWidth="1"/>
    <col min="13" max="13" width="9.57421875" style="12" bestFit="1" customWidth="1"/>
    <col min="14" max="14" width="10.28125" style="12" bestFit="1" customWidth="1"/>
    <col min="15" max="16384" width="9.140625" style="12" customWidth="1"/>
  </cols>
  <sheetData>
    <row r="1" spans="1:6" ht="15">
      <c r="A1" s="9" t="s">
        <v>8</v>
      </c>
      <c r="B1" s="10"/>
      <c r="C1" s="10" t="s">
        <v>32</v>
      </c>
      <c r="D1" s="10"/>
      <c r="E1" s="10"/>
      <c r="F1" s="11"/>
    </row>
    <row r="2" spans="1:6" ht="15">
      <c r="A2" s="13" t="s">
        <v>33</v>
      </c>
      <c r="C2" s="12" t="s">
        <v>10</v>
      </c>
      <c r="F2" s="14"/>
    </row>
    <row r="3" spans="1:6" ht="18.75" customHeight="1">
      <c r="A3" s="13" t="s">
        <v>1</v>
      </c>
      <c r="C3" s="12" t="s">
        <v>9</v>
      </c>
      <c r="F3" s="14"/>
    </row>
    <row r="4" spans="1:6" ht="18.75" customHeight="1">
      <c r="A4" s="13" t="s">
        <v>2</v>
      </c>
      <c r="C4" s="12" t="s">
        <v>10</v>
      </c>
      <c r="F4" s="14"/>
    </row>
    <row r="5" spans="1:6" ht="18.75" customHeight="1">
      <c r="A5" s="13" t="s">
        <v>3</v>
      </c>
      <c r="C5" s="12" t="s">
        <v>27</v>
      </c>
      <c r="F5" s="14"/>
    </row>
    <row r="6" spans="1:6" ht="15.75" customHeight="1" thickBot="1">
      <c r="A6" s="15"/>
      <c r="B6" s="16"/>
      <c r="C6" s="17"/>
      <c r="D6" s="17"/>
      <c r="E6" s="17"/>
      <c r="F6" s="18"/>
    </row>
    <row r="7" spans="1:6" ht="15.75" customHeight="1" thickBot="1">
      <c r="A7" s="19"/>
      <c r="B7" s="20"/>
      <c r="C7" s="20"/>
      <c r="D7" s="20"/>
      <c r="E7" s="21"/>
      <c r="F7" s="20"/>
    </row>
    <row r="8" spans="1:14" ht="48.75" customHeight="1" thickTop="1">
      <c r="A8" s="22" t="s">
        <v>11</v>
      </c>
      <c r="B8" s="23" t="s">
        <v>4</v>
      </c>
      <c r="C8" s="23" t="s">
        <v>13</v>
      </c>
      <c r="D8" s="23" t="s">
        <v>14</v>
      </c>
      <c r="E8" s="23" t="s">
        <v>16</v>
      </c>
      <c r="F8" s="23" t="s">
        <v>17</v>
      </c>
      <c r="G8" s="23" t="s">
        <v>18</v>
      </c>
      <c r="I8" s="24"/>
      <c r="J8" s="24"/>
      <c r="K8" s="24"/>
      <c r="L8" s="24"/>
      <c r="M8" s="24"/>
      <c r="N8" s="24"/>
    </row>
    <row r="9" spans="1:14" ht="48.75" customHeight="1">
      <c r="A9" s="1">
        <v>1</v>
      </c>
      <c r="B9" s="36" t="s">
        <v>28</v>
      </c>
      <c r="C9" s="35">
        <v>1</v>
      </c>
      <c r="D9" s="35" t="s">
        <v>15</v>
      </c>
      <c r="E9" s="49">
        <v>0</v>
      </c>
      <c r="F9" s="49">
        <v>0</v>
      </c>
      <c r="G9" s="49">
        <v>0</v>
      </c>
      <c r="I9" s="24"/>
      <c r="J9" s="24"/>
      <c r="K9" s="24"/>
      <c r="L9" s="24"/>
      <c r="M9" s="24"/>
      <c r="N9" s="24"/>
    </row>
    <row r="10" spans="1:14" ht="48.75" customHeight="1">
      <c r="A10" s="1">
        <v>2</v>
      </c>
      <c r="B10" s="36" t="s">
        <v>30</v>
      </c>
      <c r="C10" s="35">
        <v>1</v>
      </c>
      <c r="D10" s="35" t="s">
        <v>15</v>
      </c>
      <c r="E10" s="49">
        <v>0</v>
      </c>
      <c r="F10" s="49">
        <v>0</v>
      </c>
      <c r="G10" s="49">
        <v>0</v>
      </c>
      <c r="I10" s="24"/>
      <c r="J10" s="24"/>
      <c r="K10" s="24"/>
      <c r="L10" s="24"/>
      <c r="M10" s="24"/>
      <c r="N10" s="24"/>
    </row>
    <row r="11" spans="1:14" ht="48.75" customHeight="1">
      <c r="A11" s="1">
        <v>3</v>
      </c>
      <c r="B11" s="36" t="s">
        <v>31</v>
      </c>
      <c r="C11" s="35">
        <v>1</v>
      </c>
      <c r="D11" s="35" t="s">
        <v>15</v>
      </c>
      <c r="E11" s="49">
        <v>0</v>
      </c>
      <c r="F11" s="49">
        <v>0</v>
      </c>
      <c r="G11" s="49">
        <v>0</v>
      </c>
      <c r="I11" s="24"/>
      <c r="J11" s="24"/>
      <c r="K11" s="24"/>
      <c r="L11" s="24"/>
      <c r="M11" s="24"/>
      <c r="N11" s="24"/>
    </row>
    <row r="12" spans="1:7" ht="63.75" customHeight="1">
      <c r="A12" s="1">
        <v>4</v>
      </c>
      <c r="B12" s="2" t="s">
        <v>34</v>
      </c>
      <c r="C12" s="1">
        <v>1</v>
      </c>
      <c r="D12" s="1" t="s">
        <v>15</v>
      </c>
      <c r="E12" s="49">
        <v>0</v>
      </c>
      <c r="F12" s="49">
        <v>0</v>
      </c>
      <c r="G12" s="49">
        <v>0</v>
      </c>
    </row>
    <row r="13" spans="1:7" ht="63.75" customHeight="1">
      <c r="A13" s="1">
        <v>5</v>
      </c>
      <c r="B13" s="2" t="s">
        <v>29</v>
      </c>
      <c r="C13" s="1">
        <v>1</v>
      </c>
      <c r="D13" s="1" t="s">
        <v>15</v>
      </c>
      <c r="E13" s="49">
        <v>0</v>
      </c>
      <c r="F13" s="49">
        <v>0</v>
      </c>
      <c r="G13" s="49">
        <v>0</v>
      </c>
    </row>
    <row r="14" spans="1:7" s="25" customFormat="1" ht="63.75" customHeight="1">
      <c r="A14" s="6"/>
      <c r="B14" s="7" t="s">
        <v>12</v>
      </c>
      <c r="C14" s="6">
        <v>5</v>
      </c>
      <c r="D14" s="6" t="s">
        <v>15</v>
      </c>
      <c r="E14" s="52">
        <f>SUM(E9:E13)</f>
        <v>0</v>
      </c>
      <c r="F14" s="52">
        <f>SUM(F9:F13)</f>
        <v>0</v>
      </c>
      <c r="G14" s="52">
        <f>SUM(G9:G13)</f>
        <v>0</v>
      </c>
    </row>
    <row r="15" spans="1:14" ht="16.5" customHeight="1">
      <c r="A15" s="26"/>
      <c r="B15" s="3"/>
      <c r="C15" s="4"/>
      <c r="D15" s="4"/>
      <c r="E15" s="5"/>
      <c r="F15" s="5"/>
      <c r="I15" s="27"/>
      <c r="J15" s="27"/>
      <c r="K15" s="27"/>
      <c r="L15" s="27"/>
      <c r="M15" s="27"/>
      <c r="N15" s="27"/>
    </row>
    <row r="16" spans="2:6" ht="15">
      <c r="B16" s="29"/>
      <c r="F16" s="30"/>
    </row>
  </sheetData>
  <printOptions/>
  <pageMargins left="0.2362204724409449" right="0.2362204724409449" top="0.7480314960629921" bottom="0.7480314960629921" header="0.3149606299212598" footer="0.3149606299212598"/>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70" zoomScaleNormal="70" workbookViewId="0" topLeftCell="A1"/>
  </sheetViews>
  <sheetFormatPr defaultColWidth="9.140625" defaultRowHeight="15"/>
  <cols>
    <col min="1" max="1" width="7.140625" style="28" customWidth="1"/>
    <col min="2" max="2" width="56.57421875" style="12" bestFit="1" customWidth="1"/>
    <col min="3" max="3" width="8.140625" style="12" customWidth="1"/>
    <col min="4" max="4" width="12.57421875" style="12" customWidth="1"/>
    <col min="5" max="6" width="23.7109375" style="12" bestFit="1" customWidth="1"/>
    <col min="7" max="7" width="70.7109375" style="12" customWidth="1"/>
    <col min="8" max="8" width="24.421875" style="12" customWidth="1"/>
    <col min="9" max="9" width="21.8515625" style="12" customWidth="1"/>
    <col min="10" max="10" width="6.00390625" style="12" customWidth="1"/>
    <col min="11" max="11" width="6.00390625" style="12" bestFit="1" customWidth="1"/>
    <col min="12" max="15" width="9.28125" style="12" bestFit="1" customWidth="1"/>
    <col min="16" max="16" width="9.57421875" style="12" bestFit="1" customWidth="1"/>
    <col min="17" max="17" width="10.28125" style="12" bestFit="1" customWidth="1"/>
    <col min="18" max="16384" width="9.140625" style="12" customWidth="1"/>
  </cols>
  <sheetData>
    <row r="1" spans="1:6" ht="15">
      <c r="A1" s="9" t="s">
        <v>8</v>
      </c>
      <c r="B1" s="10"/>
      <c r="C1" s="10" t="s">
        <v>32</v>
      </c>
      <c r="D1" s="10"/>
      <c r="E1" s="10"/>
      <c r="F1" s="11"/>
    </row>
    <row r="2" spans="1:6" ht="15">
      <c r="A2" s="13" t="s">
        <v>0</v>
      </c>
      <c r="C2" s="12" t="s">
        <v>53</v>
      </c>
      <c r="F2" s="14"/>
    </row>
    <row r="3" spans="1:9" ht="18.75" customHeight="1">
      <c r="A3" s="13" t="s">
        <v>1</v>
      </c>
      <c r="C3" s="12" t="s">
        <v>9</v>
      </c>
      <c r="F3" s="14"/>
      <c r="H3" s="31"/>
      <c r="I3" s="31"/>
    </row>
    <row r="4" spans="1:9" ht="18.75" customHeight="1">
      <c r="A4" s="13" t="s">
        <v>2</v>
      </c>
      <c r="C4" s="12" t="s">
        <v>10</v>
      </c>
      <c r="F4" s="14"/>
      <c r="H4" s="32"/>
      <c r="I4" s="32"/>
    </row>
    <row r="5" spans="1:9" ht="18.75" customHeight="1">
      <c r="A5" s="13" t="s">
        <v>3</v>
      </c>
      <c r="C5" s="12" t="s">
        <v>35</v>
      </c>
      <c r="F5" s="14"/>
      <c r="H5" s="32"/>
      <c r="I5" s="32"/>
    </row>
    <row r="6" spans="1:9" ht="15.75" customHeight="1" thickBot="1">
      <c r="A6" s="15"/>
      <c r="B6" s="16"/>
      <c r="C6" s="17"/>
      <c r="D6" s="17"/>
      <c r="E6" s="17"/>
      <c r="F6" s="18"/>
      <c r="G6" s="33"/>
      <c r="H6" s="33"/>
      <c r="I6" s="33"/>
    </row>
    <row r="7" spans="1:7" ht="15.75" customHeight="1" thickBot="1">
      <c r="A7" s="19"/>
      <c r="B7" s="20"/>
      <c r="C7" s="20"/>
      <c r="D7" s="20"/>
      <c r="E7" s="21"/>
      <c r="F7" s="20"/>
      <c r="G7" s="20"/>
    </row>
    <row r="8" spans="1:17" ht="48" thickTop="1">
      <c r="A8" s="22" t="s">
        <v>11</v>
      </c>
      <c r="B8" s="23" t="s">
        <v>4</v>
      </c>
      <c r="C8" s="23" t="s">
        <v>13</v>
      </c>
      <c r="D8" s="23" t="s">
        <v>14</v>
      </c>
      <c r="E8" s="23" t="s">
        <v>19</v>
      </c>
      <c r="F8" s="23" t="s">
        <v>48</v>
      </c>
      <c r="G8" s="23" t="s">
        <v>20</v>
      </c>
      <c r="H8" s="23" t="s">
        <v>5</v>
      </c>
      <c r="I8" s="23" t="s">
        <v>6</v>
      </c>
      <c r="L8" s="24"/>
      <c r="M8" s="24"/>
      <c r="N8" s="24"/>
      <c r="O8" s="24"/>
      <c r="P8" s="24"/>
      <c r="Q8" s="24"/>
    </row>
    <row r="9" spans="1:9" ht="393.75">
      <c r="A9" s="1">
        <v>1</v>
      </c>
      <c r="B9" s="2" t="s">
        <v>36</v>
      </c>
      <c r="C9" s="1">
        <v>1</v>
      </c>
      <c r="D9" s="1" t="s">
        <v>7</v>
      </c>
      <c r="E9" s="49">
        <v>0</v>
      </c>
      <c r="F9" s="50">
        <v>0</v>
      </c>
      <c r="G9" s="43" t="s">
        <v>42</v>
      </c>
      <c r="H9" s="48"/>
      <c r="I9" s="48"/>
    </row>
    <row r="10" spans="1:9" ht="47.25">
      <c r="A10" s="1">
        <v>2</v>
      </c>
      <c r="B10" s="2" t="s">
        <v>37</v>
      </c>
      <c r="C10" s="1">
        <v>1</v>
      </c>
      <c r="D10" s="1" t="s">
        <v>7</v>
      </c>
      <c r="E10" s="49">
        <v>0</v>
      </c>
      <c r="F10" s="50">
        <v>0</v>
      </c>
      <c r="G10" s="43" t="s">
        <v>82</v>
      </c>
      <c r="H10" s="48"/>
      <c r="I10" s="48"/>
    </row>
    <row r="11" spans="1:9" ht="110.25">
      <c r="A11" s="1">
        <v>3</v>
      </c>
      <c r="B11" s="37" t="s">
        <v>62</v>
      </c>
      <c r="C11" s="1">
        <v>1</v>
      </c>
      <c r="D11" s="1" t="s">
        <v>7</v>
      </c>
      <c r="E11" s="49">
        <v>0</v>
      </c>
      <c r="F11" s="50">
        <v>0</v>
      </c>
      <c r="G11" s="44" t="s">
        <v>43</v>
      </c>
      <c r="H11" s="48"/>
      <c r="I11" s="48"/>
    </row>
    <row r="12" spans="1:9" ht="189" customHeight="1">
      <c r="A12" s="1">
        <v>4</v>
      </c>
      <c r="B12" s="38" t="s">
        <v>39</v>
      </c>
      <c r="C12" s="1">
        <v>1</v>
      </c>
      <c r="D12" s="1" t="s">
        <v>7</v>
      </c>
      <c r="E12" s="49">
        <v>0</v>
      </c>
      <c r="F12" s="50">
        <v>0</v>
      </c>
      <c r="G12" s="43" t="s">
        <v>49</v>
      </c>
      <c r="H12" s="48"/>
      <c r="I12" s="48"/>
    </row>
    <row r="13" spans="1:9" ht="54.75" customHeight="1">
      <c r="A13" s="1">
        <v>5</v>
      </c>
      <c r="B13" s="37" t="s">
        <v>40</v>
      </c>
      <c r="C13" s="1">
        <v>1</v>
      </c>
      <c r="D13" s="1" t="s">
        <v>7</v>
      </c>
      <c r="E13" s="49">
        <v>0</v>
      </c>
      <c r="F13" s="50">
        <v>0</v>
      </c>
      <c r="G13" s="44" t="s">
        <v>44</v>
      </c>
      <c r="H13" s="48"/>
      <c r="I13" s="48"/>
    </row>
    <row r="14" spans="1:9" ht="15">
      <c r="A14" s="1">
        <v>6</v>
      </c>
      <c r="B14" s="39" t="s">
        <v>21</v>
      </c>
      <c r="C14" s="1">
        <v>1</v>
      </c>
      <c r="D14" s="1" t="s">
        <v>22</v>
      </c>
      <c r="E14" s="49">
        <v>0</v>
      </c>
      <c r="F14" s="50">
        <v>0</v>
      </c>
      <c r="G14" s="45" t="s">
        <v>50</v>
      </c>
      <c r="H14" s="48"/>
      <c r="I14" s="48"/>
    </row>
    <row r="15" spans="1:9" ht="15">
      <c r="A15" s="1">
        <v>7</v>
      </c>
      <c r="B15" s="40" t="s">
        <v>23</v>
      </c>
      <c r="C15" s="1">
        <v>1</v>
      </c>
      <c r="D15" s="1" t="s">
        <v>22</v>
      </c>
      <c r="E15" s="49">
        <v>0</v>
      </c>
      <c r="F15" s="50">
        <v>0</v>
      </c>
      <c r="G15" s="46" t="s">
        <v>45</v>
      </c>
      <c r="H15" s="48"/>
      <c r="I15" s="48"/>
    </row>
    <row r="16" spans="1:9" ht="15">
      <c r="A16" s="1">
        <v>8</v>
      </c>
      <c r="B16" s="41" t="s">
        <v>41</v>
      </c>
      <c r="C16" s="1">
        <v>1</v>
      </c>
      <c r="D16" s="1" t="s">
        <v>7</v>
      </c>
      <c r="E16" s="49">
        <v>0</v>
      </c>
      <c r="F16" s="50">
        <v>0</v>
      </c>
      <c r="G16" s="43" t="s">
        <v>46</v>
      </c>
      <c r="H16" s="48"/>
      <c r="I16" s="48"/>
    </row>
    <row r="17" spans="1:9" ht="32.25" thickBot="1">
      <c r="A17" s="1">
        <v>9</v>
      </c>
      <c r="B17" s="42" t="s">
        <v>24</v>
      </c>
      <c r="C17" s="1">
        <v>1</v>
      </c>
      <c r="D17" s="1" t="s">
        <v>7</v>
      </c>
      <c r="E17" s="49">
        <v>0</v>
      </c>
      <c r="F17" s="50">
        <v>0</v>
      </c>
      <c r="G17" s="47" t="s">
        <v>47</v>
      </c>
      <c r="H17" s="48"/>
      <c r="I17" s="48"/>
    </row>
    <row r="18" spans="1:9" ht="51" customHeight="1">
      <c r="A18" s="6">
        <v>10</v>
      </c>
      <c r="B18" s="7" t="s">
        <v>38</v>
      </c>
      <c r="C18" s="6" t="s">
        <v>25</v>
      </c>
      <c r="D18" s="6" t="s">
        <v>25</v>
      </c>
      <c r="E18" s="8" t="s">
        <v>25</v>
      </c>
      <c r="F18" s="51">
        <f>SUM(F9:F17)</f>
        <v>0</v>
      </c>
      <c r="G18" s="7" t="s">
        <v>26</v>
      </c>
      <c r="H18" s="34" t="s">
        <v>25</v>
      </c>
      <c r="I18" s="34" t="s">
        <v>25</v>
      </c>
    </row>
    <row r="19" spans="1:7" ht="16.5" customHeight="1">
      <c r="A19" s="1"/>
      <c r="B19" s="3"/>
      <c r="C19" s="4"/>
      <c r="D19" s="4"/>
      <c r="E19" s="5"/>
      <c r="F19" s="5"/>
      <c r="G19" s="3"/>
    </row>
    <row r="20" spans="1:17" ht="16.5" customHeight="1">
      <c r="A20" s="26"/>
      <c r="B20" s="3"/>
      <c r="C20" s="4"/>
      <c r="D20" s="4"/>
      <c r="E20" s="5"/>
      <c r="F20" s="5"/>
      <c r="G20" s="3"/>
      <c r="L20" s="27"/>
      <c r="M20" s="27"/>
      <c r="N20" s="27"/>
      <c r="O20" s="27"/>
      <c r="P20" s="27"/>
      <c r="Q20" s="27"/>
    </row>
    <row r="21" spans="2:6" ht="15">
      <c r="B21" s="29"/>
      <c r="F21" s="30"/>
    </row>
  </sheetData>
  <printOptions/>
  <pageMargins left="0.7086614173228347" right="0.7086614173228347" top="0.7874015748031497" bottom="0.7874015748031497" header="0.31496062992125984" footer="0.31496062992125984"/>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80" zoomScaleNormal="80" workbookViewId="0" topLeftCell="A1"/>
  </sheetViews>
  <sheetFormatPr defaultColWidth="9.140625" defaultRowHeight="15"/>
  <cols>
    <col min="1" max="1" width="7.140625" style="28" customWidth="1"/>
    <col min="2" max="2" width="56.57421875" style="12" bestFit="1" customWidth="1"/>
    <col min="3" max="3" width="8.140625" style="12" customWidth="1"/>
    <col min="4" max="4" width="12.57421875" style="12" customWidth="1"/>
    <col min="5" max="6" width="23.7109375" style="12" bestFit="1" customWidth="1"/>
    <col min="7" max="7" width="70.7109375" style="12" customWidth="1"/>
    <col min="8" max="8" width="24.421875" style="12" customWidth="1"/>
    <col min="9" max="9" width="21.8515625" style="12" customWidth="1"/>
    <col min="10" max="10" width="6.00390625" style="12" customWidth="1"/>
    <col min="11" max="11" width="6.00390625" style="12" bestFit="1" customWidth="1"/>
    <col min="12" max="15" width="9.28125" style="12" bestFit="1" customWidth="1"/>
    <col min="16" max="16" width="9.57421875" style="12" bestFit="1" customWidth="1"/>
    <col min="17" max="17" width="10.28125" style="12" bestFit="1" customWidth="1"/>
    <col min="18" max="16384" width="9.140625" style="12" customWidth="1"/>
  </cols>
  <sheetData>
    <row r="1" spans="1:6" ht="15">
      <c r="A1" s="9" t="s">
        <v>8</v>
      </c>
      <c r="B1" s="10"/>
      <c r="C1" s="10" t="s">
        <v>32</v>
      </c>
      <c r="D1" s="10"/>
      <c r="E1" s="10"/>
      <c r="F1" s="11"/>
    </row>
    <row r="2" spans="1:6" ht="15">
      <c r="A2" s="13" t="s">
        <v>0</v>
      </c>
      <c r="C2" s="12" t="s">
        <v>55</v>
      </c>
      <c r="F2" s="14"/>
    </row>
    <row r="3" spans="1:9" ht="18.75" customHeight="1">
      <c r="A3" s="13" t="s">
        <v>1</v>
      </c>
      <c r="C3" s="12" t="s">
        <v>9</v>
      </c>
      <c r="F3" s="14"/>
      <c r="H3" s="31"/>
      <c r="I3" s="31"/>
    </row>
    <row r="4" spans="1:9" ht="18.75" customHeight="1">
      <c r="A4" s="13" t="s">
        <v>2</v>
      </c>
      <c r="C4" s="12" t="s">
        <v>10</v>
      </c>
      <c r="F4" s="14"/>
      <c r="H4" s="32"/>
      <c r="I4" s="32"/>
    </row>
    <row r="5" spans="1:9" ht="18.75" customHeight="1">
      <c r="A5" s="13" t="s">
        <v>3</v>
      </c>
      <c r="C5" s="12" t="s">
        <v>54</v>
      </c>
      <c r="F5" s="14"/>
      <c r="H5" s="32"/>
      <c r="I5" s="32"/>
    </row>
    <row r="6" spans="1:9" ht="15.75" customHeight="1" thickBot="1">
      <c r="A6" s="15"/>
      <c r="B6" s="16"/>
      <c r="C6" s="17"/>
      <c r="D6" s="17"/>
      <c r="E6" s="17"/>
      <c r="F6" s="18"/>
      <c r="G6" s="33"/>
      <c r="H6" s="33"/>
      <c r="I6" s="33"/>
    </row>
    <row r="7" spans="1:7" ht="15.75" customHeight="1" thickBot="1">
      <c r="A7" s="19"/>
      <c r="B7" s="20"/>
      <c r="C7" s="20"/>
      <c r="D7" s="20"/>
      <c r="E7" s="21"/>
      <c r="F7" s="20"/>
      <c r="G7" s="20"/>
    </row>
    <row r="8" spans="1:17" ht="48" thickTop="1">
      <c r="A8" s="22" t="s">
        <v>11</v>
      </c>
      <c r="B8" s="23" t="s">
        <v>4</v>
      </c>
      <c r="C8" s="23" t="s">
        <v>13</v>
      </c>
      <c r="D8" s="23" t="s">
        <v>14</v>
      </c>
      <c r="E8" s="23" t="s">
        <v>19</v>
      </c>
      <c r="F8" s="23" t="s">
        <v>48</v>
      </c>
      <c r="G8" s="23" t="s">
        <v>20</v>
      </c>
      <c r="H8" s="23" t="s">
        <v>5</v>
      </c>
      <c r="I8" s="23" t="s">
        <v>6</v>
      </c>
      <c r="L8" s="24"/>
      <c r="M8" s="24"/>
      <c r="N8" s="24"/>
      <c r="O8" s="24"/>
      <c r="P8" s="24"/>
      <c r="Q8" s="24"/>
    </row>
    <row r="9" spans="1:9" ht="378">
      <c r="A9" s="1">
        <v>1</v>
      </c>
      <c r="B9" s="38" t="s">
        <v>36</v>
      </c>
      <c r="C9" s="1">
        <v>1</v>
      </c>
      <c r="D9" s="1" t="s">
        <v>7</v>
      </c>
      <c r="E9" s="49">
        <v>0</v>
      </c>
      <c r="F9" s="50">
        <v>0</v>
      </c>
      <c r="G9" s="43" t="s">
        <v>42</v>
      </c>
      <c r="H9" s="48"/>
      <c r="I9" s="48"/>
    </row>
    <row r="10" spans="1:9" ht="246" customHeight="1">
      <c r="A10" s="1">
        <v>2</v>
      </c>
      <c r="B10" s="38" t="s">
        <v>56</v>
      </c>
      <c r="C10" s="1">
        <v>1</v>
      </c>
      <c r="D10" s="1" t="s">
        <v>7</v>
      </c>
      <c r="E10" s="49">
        <v>0</v>
      </c>
      <c r="F10" s="50">
        <v>0</v>
      </c>
      <c r="G10" s="43" t="s">
        <v>61</v>
      </c>
      <c r="H10" s="48"/>
      <c r="I10" s="48"/>
    </row>
    <row r="11" spans="1:9" ht="75" customHeight="1">
      <c r="A11" s="1">
        <v>3</v>
      </c>
      <c r="B11" s="38" t="s">
        <v>57</v>
      </c>
      <c r="C11" s="1">
        <v>1</v>
      </c>
      <c r="D11" s="1" t="s">
        <v>7</v>
      </c>
      <c r="E11" s="49">
        <v>0</v>
      </c>
      <c r="F11" s="50">
        <v>0</v>
      </c>
      <c r="G11" s="43" t="s">
        <v>60</v>
      </c>
      <c r="H11" s="48"/>
      <c r="I11" s="48"/>
    </row>
    <row r="12" spans="1:9" ht="94.5">
      <c r="A12" s="1">
        <v>4</v>
      </c>
      <c r="B12" s="37" t="s">
        <v>62</v>
      </c>
      <c r="C12" s="1">
        <v>1</v>
      </c>
      <c r="D12" s="1" t="s">
        <v>7</v>
      </c>
      <c r="E12" s="49">
        <v>0</v>
      </c>
      <c r="F12" s="50">
        <v>0</v>
      </c>
      <c r="G12" s="44" t="s">
        <v>43</v>
      </c>
      <c r="H12" s="48"/>
      <c r="I12" s="48"/>
    </row>
    <row r="13" spans="1:9" ht="177.75" customHeight="1">
      <c r="A13" s="1">
        <v>5</v>
      </c>
      <c r="B13" s="38" t="s">
        <v>39</v>
      </c>
      <c r="C13" s="1">
        <v>1</v>
      </c>
      <c r="D13" s="1" t="s">
        <v>7</v>
      </c>
      <c r="E13" s="49">
        <v>0</v>
      </c>
      <c r="F13" s="50">
        <v>0</v>
      </c>
      <c r="G13" s="43" t="s">
        <v>49</v>
      </c>
      <c r="H13" s="48"/>
      <c r="I13" s="48"/>
    </row>
    <row r="14" spans="1:9" ht="15">
      <c r="A14" s="1">
        <v>6</v>
      </c>
      <c r="B14" s="39" t="s">
        <v>21</v>
      </c>
      <c r="C14" s="1">
        <v>1</v>
      </c>
      <c r="D14" s="1" t="s">
        <v>22</v>
      </c>
      <c r="E14" s="49">
        <v>0</v>
      </c>
      <c r="F14" s="50">
        <v>0</v>
      </c>
      <c r="G14" s="45" t="s">
        <v>50</v>
      </c>
      <c r="H14" s="48"/>
      <c r="I14" s="48"/>
    </row>
    <row r="15" spans="1:9" ht="15">
      <c r="A15" s="1">
        <v>7</v>
      </c>
      <c r="B15" s="40" t="s">
        <v>23</v>
      </c>
      <c r="C15" s="1">
        <v>1</v>
      </c>
      <c r="D15" s="1" t="s">
        <v>22</v>
      </c>
      <c r="E15" s="49">
        <v>0</v>
      </c>
      <c r="F15" s="50">
        <v>0</v>
      </c>
      <c r="G15" s="46" t="s">
        <v>45</v>
      </c>
      <c r="H15" s="48"/>
      <c r="I15" s="48"/>
    </row>
    <row r="16" spans="1:9" ht="63">
      <c r="A16" s="1">
        <v>8</v>
      </c>
      <c r="B16" s="41" t="s">
        <v>41</v>
      </c>
      <c r="C16" s="1">
        <v>1</v>
      </c>
      <c r="D16" s="1" t="s">
        <v>7</v>
      </c>
      <c r="E16" s="49">
        <v>0</v>
      </c>
      <c r="F16" s="50">
        <v>0</v>
      </c>
      <c r="G16" s="43" t="s">
        <v>58</v>
      </c>
      <c r="H16" s="48"/>
      <c r="I16" s="48"/>
    </row>
    <row r="17" spans="1:9" ht="16.5" thickBot="1">
      <c r="A17" s="1">
        <v>9</v>
      </c>
      <c r="B17" s="42" t="s">
        <v>24</v>
      </c>
      <c r="C17" s="1">
        <v>1</v>
      </c>
      <c r="D17" s="1" t="s">
        <v>7</v>
      </c>
      <c r="E17" s="49">
        <v>0</v>
      </c>
      <c r="F17" s="50">
        <v>0</v>
      </c>
      <c r="G17" s="47" t="s">
        <v>59</v>
      </c>
      <c r="H17" s="48"/>
      <c r="I17" s="48"/>
    </row>
    <row r="18" spans="1:9" ht="51" customHeight="1">
      <c r="A18" s="6">
        <v>10</v>
      </c>
      <c r="B18" s="7" t="s">
        <v>65</v>
      </c>
      <c r="C18" s="6" t="s">
        <v>25</v>
      </c>
      <c r="D18" s="6" t="s">
        <v>25</v>
      </c>
      <c r="E18" s="8" t="s">
        <v>25</v>
      </c>
      <c r="F18" s="51">
        <f>SUM(F9:F17)</f>
        <v>0</v>
      </c>
      <c r="G18" s="7" t="s">
        <v>26</v>
      </c>
      <c r="H18" s="34" t="s">
        <v>25</v>
      </c>
      <c r="I18" s="34" t="s">
        <v>25</v>
      </c>
    </row>
    <row r="19" spans="1:7" ht="16.5" customHeight="1">
      <c r="A19" s="1"/>
      <c r="B19" s="3"/>
      <c r="C19" s="4"/>
      <c r="D19" s="4"/>
      <c r="E19" s="5"/>
      <c r="F19" s="5"/>
      <c r="G19" s="3"/>
    </row>
    <row r="20" spans="1:17" ht="16.5" customHeight="1">
      <c r="A20" s="26"/>
      <c r="B20" s="3"/>
      <c r="C20" s="4"/>
      <c r="D20" s="4"/>
      <c r="E20" s="5"/>
      <c r="F20" s="5"/>
      <c r="G20" s="3"/>
      <c r="L20" s="27"/>
      <c r="M20" s="27"/>
      <c r="N20" s="27"/>
      <c r="O20" s="27"/>
      <c r="P20" s="27"/>
      <c r="Q20" s="27"/>
    </row>
    <row r="21" spans="2:6" ht="15">
      <c r="B21" s="29"/>
      <c r="F21" s="30"/>
    </row>
  </sheetData>
  <printOptions/>
  <pageMargins left="0.7086614173228347" right="0.7086614173228347" top="0.7874015748031497" bottom="0.7874015748031497" header="0.31496062992125984" footer="0.31496062992125984"/>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80" zoomScaleNormal="80" workbookViewId="0" topLeftCell="A1"/>
  </sheetViews>
  <sheetFormatPr defaultColWidth="9.140625" defaultRowHeight="15"/>
  <cols>
    <col min="1" max="1" width="7.140625" style="28" customWidth="1"/>
    <col min="2" max="2" width="56.57421875" style="12" bestFit="1" customWidth="1"/>
    <col min="3" max="3" width="8.140625" style="12" customWidth="1"/>
    <col min="4" max="4" width="12.57421875" style="12" customWidth="1"/>
    <col min="5" max="6" width="23.7109375" style="12" bestFit="1" customWidth="1"/>
    <col min="7" max="7" width="70.7109375" style="12" customWidth="1"/>
    <col min="8" max="8" width="24.421875" style="12" customWidth="1"/>
    <col min="9" max="9" width="21.8515625" style="12" customWidth="1"/>
    <col min="10" max="10" width="6.00390625" style="12" customWidth="1"/>
    <col min="11" max="11" width="6.00390625" style="12" bestFit="1" customWidth="1"/>
    <col min="12" max="15" width="9.28125" style="12" bestFit="1" customWidth="1"/>
    <col min="16" max="16" width="9.57421875" style="12" bestFit="1" customWidth="1"/>
    <col min="17" max="17" width="10.28125" style="12" bestFit="1" customWidth="1"/>
    <col min="18" max="16384" width="9.140625" style="12" customWidth="1"/>
  </cols>
  <sheetData>
    <row r="1" spans="1:6" ht="15">
      <c r="A1" s="9" t="s">
        <v>8</v>
      </c>
      <c r="B1" s="10"/>
      <c r="C1" s="10" t="s">
        <v>32</v>
      </c>
      <c r="D1" s="10"/>
      <c r="E1" s="10"/>
      <c r="F1" s="11"/>
    </row>
    <row r="2" spans="1:6" ht="15">
      <c r="A2" s="13" t="s">
        <v>0</v>
      </c>
      <c r="C2" s="12" t="s">
        <v>55</v>
      </c>
      <c r="F2" s="14"/>
    </row>
    <row r="3" spans="1:9" ht="18.75" customHeight="1">
      <c r="A3" s="13" t="s">
        <v>1</v>
      </c>
      <c r="C3" s="12" t="s">
        <v>9</v>
      </c>
      <c r="F3" s="14"/>
      <c r="H3" s="31"/>
      <c r="I3" s="31"/>
    </row>
    <row r="4" spans="1:9" ht="18.75" customHeight="1">
      <c r="A4" s="13" t="s">
        <v>2</v>
      </c>
      <c r="C4" s="12" t="s">
        <v>10</v>
      </c>
      <c r="F4" s="14"/>
      <c r="H4" s="32"/>
      <c r="I4" s="32"/>
    </row>
    <row r="5" spans="1:9" ht="18.75" customHeight="1">
      <c r="A5" s="13" t="s">
        <v>3</v>
      </c>
      <c r="C5" s="12" t="s">
        <v>63</v>
      </c>
      <c r="F5" s="14"/>
      <c r="H5" s="32"/>
      <c r="I5" s="32"/>
    </row>
    <row r="6" spans="1:9" ht="15.75" customHeight="1" thickBot="1">
      <c r="A6" s="15"/>
      <c r="B6" s="16"/>
      <c r="C6" s="17"/>
      <c r="D6" s="17"/>
      <c r="E6" s="17"/>
      <c r="F6" s="18"/>
      <c r="G6" s="33"/>
      <c r="H6" s="33"/>
      <c r="I6" s="33"/>
    </row>
    <row r="7" spans="1:7" ht="15.75" customHeight="1" thickBot="1">
      <c r="A7" s="19"/>
      <c r="B7" s="20"/>
      <c r="C7" s="20"/>
      <c r="D7" s="20"/>
      <c r="E7" s="21"/>
      <c r="F7" s="20"/>
      <c r="G7" s="20"/>
    </row>
    <row r="8" spans="1:17" ht="48" thickTop="1">
      <c r="A8" s="22" t="s">
        <v>11</v>
      </c>
      <c r="B8" s="23" t="s">
        <v>4</v>
      </c>
      <c r="C8" s="23" t="s">
        <v>13</v>
      </c>
      <c r="D8" s="23" t="s">
        <v>14</v>
      </c>
      <c r="E8" s="23" t="s">
        <v>19</v>
      </c>
      <c r="F8" s="23" t="s">
        <v>48</v>
      </c>
      <c r="G8" s="23" t="s">
        <v>20</v>
      </c>
      <c r="H8" s="23" t="s">
        <v>5</v>
      </c>
      <c r="I8" s="23" t="s">
        <v>6</v>
      </c>
      <c r="L8" s="24"/>
      <c r="M8" s="24"/>
      <c r="N8" s="24"/>
      <c r="O8" s="24"/>
      <c r="P8" s="24"/>
      <c r="Q8" s="24"/>
    </row>
    <row r="9" spans="1:9" ht="378">
      <c r="A9" s="1">
        <v>1</v>
      </c>
      <c r="B9" s="38" t="s">
        <v>36</v>
      </c>
      <c r="C9" s="1">
        <v>1</v>
      </c>
      <c r="D9" s="1" t="s">
        <v>7</v>
      </c>
      <c r="E9" s="49">
        <v>0</v>
      </c>
      <c r="F9" s="50">
        <v>0</v>
      </c>
      <c r="G9" s="43" t="s">
        <v>42</v>
      </c>
      <c r="H9" s="48"/>
      <c r="I9" s="48"/>
    </row>
    <row r="10" spans="1:9" ht="47.25">
      <c r="A10" s="1">
        <v>2</v>
      </c>
      <c r="B10" s="38" t="s">
        <v>37</v>
      </c>
      <c r="C10" s="1">
        <v>1</v>
      </c>
      <c r="D10" s="1" t="s">
        <v>7</v>
      </c>
      <c r="E10" s="49">
        <v>0</v>
      </c>
      <c r="F10" s="50">
        <v>0</v>
      </c>
      <c r="G10" s="43" t="s">
        <v>81</v>
      </c>
      <c r="H10" s="48"/>
      <c r="I10" s="48"/>
    </row>
    <row r="11" spans="1:9" ht="94.5">
      <c r="A11" s="1">
        <v>3</v>
      </c>
      <c r="B11" s="37" t="s">
        <v>62</v>
      </c>
      <c r="C11" s="1">
        <v>1</v>
      </c>
      <c r="D11" s="1" t="s">
        <v>7</v>
      </c>
      <c r="E11" s="49">
        <v>0</v>
      </c>
      <c r="F11" s="50">
        <v>0</v>
      </c>
      <c r="G11" s="44" t="s">
        <v>43</v>
      </c>
      <c r="H11" s="48"/>
      <c r="I11" s="48"/>
    </row>
    <row r="12" spans="1:9" ht="63">
      <c r="A12" s="1">
        <v>4</v>
      </c>
      <c r="B12" s="38" t="s">
        <v>66</v>
      </c>
      <c r="C12" s="1">
        <v>1</v>
      </c>
      <c r="D12" s="1" t="s">
        <v>7</v>
      </c>
      <c r="E12" s="49">
        <v>0</v>
      </c>
      <c r="F12" s="50">
        <v>0</v>
      </c>
      <c r="G12" s="43" t="s">
        <v>73</v>
      </c>
      <c r="H12" s="48"/>
      <c r="I12" s="48"/>
    </row>
    <row r="13" spans="1:9" ht="230.25" customHeight="1">
      <c r="A13" s="1">
        <v>5</v>
      </c>
      <c r="B13" s="41" t="s">
        <v>67</v>
      </c>
      <c r="C13" s="1">
        <v>1</v>
      </c>
      <c r="D13" s="1" t="s">
        <v>7</v>
      </c>
      <c r="E13" s="49">
        <v>0</v>
      </c>
      <c r="F13" s="50">
        <v>0</v>
      </c>
      <c r="G13" s="43" t="s">
        <v>80</v>
      </c>
      <c r="H13" s="48"/>
      <c r="I13" s="48"/>
    </row>
    <row r="14" spans="1:9" ht="78.75">
      <c r="A14" s="1">
        <v>6</v>
      </c>
      <c r="B14" s="41" t="s">
        <v>68</v>
      </c>
      <c r="C14" s="1">
        <v>1</v>
      </c>
      <c r="D14" s="1" t="s">
        <v>7</v>
      </c>
      <c r="E14" s="49">
        <v>0</v>
      </c>
      <c r="F14" s="50">
        <v>0</v>
      </c>
      <c r="G14" s="43" t="s">
        <v>74</v>
      </c>
      <c r="H14" s="48"/>
      <c r="I14" s="48"/>
    </row>
    <row r="15" spans="1:9" ht="47.25">
      <c r="A15" s="1">
        <v>7</v>
      </c>
      <c r="B15" s="53" t="s">
        <v>69</v>
      </c>
      <c r="C15" s="1">
        <v>1</v>
      </c>
      <c r="D15" s="1" t="s">
        <v>7</v>
      </c>
      <c r="E15" s="49">
        <v>0</v>
      </c>
      <c r="F15" s="50">
        <v>0</v>
      </c>
      <c r="G15" s="55" t="s">
        <v>75</v>
      </c>
      <c r="H15" s="48"/>
      <c r="I15" s="48"/>
    </row>
    <row r="16" spans="1:9" ht="15">
      <c r="A16" s="1">
        <v>8</v>
      </c>
      <c r="B16" s="39" t="s">
        <v>70</v>
      </c>
      <c r="C16" s="1">
        <v>1</v>
      </c>
      <c r="D16" s="1" t="s">
        <v>7</v>
      </c>
      <c r="E16" s="49">
        <v>0</v>
      </c>
      <c r="F16" s="50">
        <v>0</v>
      </c>
      <c r="G16" s="45" t="s">
        <v>76</v>
      </c>
      <c r="H16" s="48"/>
      <c r="I16" s="48"/>
    </row>
    <row r="17" spans="1:9" ht="231" customHeight="1">
      <c r="A17" s="1">
        <v>9</v>
      </c>
      <c r="B17" s="54" t="s">
        <v>71</v>
      </c>
      <c r="C17" s="1">
        <v>1</v>
      </c>
      <c r="D17" s="1" t="s">
        <v>7</v>
      </c>
      <c r="E17" s="49">
        <v>0</v>
      </c>
      <c r="F17" s="50">
        <v>0</v>
      </c>
      <c r="G17" s="44" t="s">
        <v>79</v>
      </c>
      <c r="H17" s="48"/>
      <c r="I17" s="48"/>
    </row>
    <row r="18" spans="1:9" ht="15">
      <c r="A18" s="1">
        <v>10</v>
      </c>
      <c r="B18" s="38" t="s">
        <v>72</v>
      </c>
      <c r="C18" s="1">
        <v>1</v>
      </c>
      <c r="D18" s="1" t="s">
        <v>7</v>
      </c>
      <c r="E18" s="49">
        <v>0</v>
      </c>
      <c r="F18" s="50">
        <v>0</v>
      </c>
      <c r="G18" s="43" t="s">
        <v>77</v>
      </c>
      <c r="H18" s="48"/>
      <c r="I18" s="48"/>
    </row>
    <row r="19" spans="1:9" ht="15">
      <c r="A19" s="1">
        <v>11</v>
      </c>
      <c r="B19" s="39" t="s">
        <v>21</v>
      </c>
      <c r="C19" s="1">
        <v>1</v>
      </c>
      <c r="D19" s="1" t="s">
        <v>22</v>
      </c>
      <c r="E19" s="49">
        <v>0</v>
      </c>
      <c r="F19" s="50">
        <v>0</v>
      </c>
      <c r="G19" s="43" t="s">
        <v>50</v>
      </c>
      <c r="H19" s="48"/>
      <c r="I19" s="48"/>
    </row>
    <row r="20" spans="1:9" ht="15">
      <c r="A20" s="1">
        <v>12</v>
      </c>
      <c r="B20" s="40" t="s">
        <v>23</v>
      </c>
      <c r="C20" s="1">
        <v>1</v>
      </c>
      <c r="D20" s="1" t="s">
        <v>22</v>
      </c>
      <c r="E20" s="49">
        <v>0</v>
      </c>
      <c r="F20" s="50">
        <v>0</v>
      </c>
      <c r="G20" s="43" t="s">
        <v>45</v>
      </c>
      <c r="H20" s="48"/>
      <c r="I20" s="48"/>
    </row>
    <row r="21" spans="1:9" ht="63">
      <c r="A21" s="1">
        <v>13</v>
      </c>
      <c r="B21" s="41" t="s">
        <v>41</v>
      </c>
      <c r="C21" s="1">
        <v>1</v>
      </c>
      <c r="D21" s="1" t="s">
        <v>7</v>
      </c>
      <c r="E21" s="49">
        <v>0</v>
      </c>
      <c r="F21" s="50">
        <v>0</v>
      </c>
      <c r="G21" s="43" t="s">
        <v>78</v>
      </c>
      <c r="H21" s="48"/>
      <c r="I21" s="48"/>
    </row>
    <row r="22" spans="1:9" ht="16.5" thickBot="1">
      <c r="A22" s="1">
        <v>14</v>
      </c>
      <c r="B22" s="42" t="s">
        <v>24</v>
      </c>
      <c r="C22" s="1">
        <v>1</v>
      </c>
      <c r="D22" s="1" t="s">
        <v>7</v>
      </c>
      <c r="E22" s="49">
        <v>0</v>
      </c>
      <c r="F22" s="50">
        <v>0</v>
      </c>
      <c r="G22" s="43" t="s">
        <v>59</v>
      </c>
      <c r="H22" s="48"/>
      <c r="I22" s="48"/>
    </row>
    <row r="23" spans="1:9" ht="51" customHeight="1">
      <c r="A23" s="6">
        <v>15</v>
      </c>
      <c r="B23" s="7" t="s">
        <v>64</v>
      </c>
      <c r="C23" s="6" t="s">
        <v>25</v>
      </c>
      <c r="D23" s="6" t="s">
        <v>25</v>
      </c>
      <c r="E23" s="8" t="s">
        <v>25</v>
      </c>
      <c r="F23" s="51">
        <f>SUM(F9:F22)</f>
        <v>0</v>
      </c>
      <c r="G23" s="7" t="s">
        <v>26</v>
      </c>
      <c r="H23" s="34" t="s">
        <v>25</v>
      </c>
      <c r="I23" s="34" t="s">
        <v>25</v>
      </c>
    </row>
    <row r="24" spans="1:7" ht="16.5" customHeight="1">
      <c r="A24" s="1"/>
      <c r="B24" s="3"/>
      <c r="C24" s="4"/>
      <c r="D24" s="4"/>
      <c r="E24" s="5"/>
      <c r="F24" s="5"/>
      <c r="G24" s="3"/>
    </row>
    <row r="25" spans="1:17" ht="16.5" customHeight="1">
      <c r="A25" s="26"/>
      <c r="B25" s="3"/>
      <c r="C25" s="4"/>
      <c r="D25" s="4"/>
      <c r="E25" s="5"/>
      <c r="F25" s="5"/>
      <c r="G25" s="3"/>
      <c r="L25" s="27"/>
      <c r="M25" s="27"/>
      <c r="N25" s="27"/>
      <c r="O25" s="27"/>
      <c r="P25" s="27"/>
      <c r="Q25" s="27"/>
    </row>
    <row r="26" spans="2:6" ht="15">
      <c r="B26" s="29"/>
      <c r="F26" s="30"/>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80" zoomScaleNormal="80" workbookViewId="0" topLeftCell="A1"/>
  </sheetViews>
  <sheetFormatPr defaultColWidth="9.140625" defaultRowHeight="15"/>
  <cols>
    <col min="1" max="1" width="7.140625" style="28" customWidth="1"/>
    <col min="2" max="2" width="56.57421875" style="12" bestFit="1" customWidth="1"/>
    <col min="3" max="3" width="8.140625" style="12" customWidth="1"/>
    <col min="4" max="4" width="12.57421875" style="12" customWidth="1"/>
    <col min="5" max="6" width="23.7109375" style="12" bestFit="1" customWidth="1"/>
    <col min="7" max="7" width="70.7109375" style="12" customWidth="1"/>
    <col min="8" max="8" width="24.421875" style="12" customWidth="1"/>
    <col min="9" max="9" width="21.8515625" style="12" customWidth="1"/>
    <col min="10" max="10" width="6.00390625" style="12" customWidth="1"/>
    <col min="11" max="11" width="6.00390625" style="12" bestFit="1" customWidth="1"/>
    <col min="12" max="15" width="9.28125" style="12" bestFit="1" customWidth="1"/>
    <col min="16" max="16" width="9.57421875" style="12" bestFit="1" customWidth="1"/>
    <col min="17" max="17" width="10.28125" style="12" bestFit="1" customWidth="1"/>
    <col min="18" max="16384" width="9.140625" style="12" customWidth="1"/>
  </cols>
  <sheetData>
    <row r="1" spans="1:6" ht="15">
      <c r="A1" s="9" t="s">
        <v>8</v>
      </c>
      <c r="B1" s="10"/>
      <c r="C1" s="10" t="s">
        <v>32</v>
      </c>
      <c r="D1" s="10"/>
      <c r="E1" s="10"/>
      <c r="F1" s="11"/>
    </row>
    <row r="2" spans="1:6" ht="15">
      <c r="A2" s="13" t="s">
        <v>0</v>
      </c>
      <c r="C2" s="12" t="s">
        <v>83</v>
      </c>
      <c r="F2" s="14"/>
    </row>
    <row r="3" spans="1:9" ht="18.75" customHeight="1">
      <c r="A3" s="13" t="s">
        <v>1</v>
      </c>
      <c r="C3" s="12" t="s">
        <v>9</v>
      </c>
      <c r="F3" s="14"/>
      <c r="H3" s="31"/>
      <c r="I3" s="31"/>
    </row>
    <row r="4" spans="1:9" ht="18.75" customHeight="1">
      <c r="A4" s="13" t="s">
        <v>2</v>
      </c>
      <c r="C4" s="12" t="s">
        <v>10</v>
      </c>
      <c r="F4" s="14"/>
      <c r="H4" s="32"/>
      <c r="I4" s="32"/>
    </row>
    <row r="5" spans="1:9" ht="18.75" customHeight="1">
      <c r="A5" s="13" t="s">
        <v>3</v>
      </c>
      <c r="C5" s="12" t="s">
        <v>84</v>
      </c>
      <c r="F5" s="14"/>
      <c r="H5" s="32"/>
      <c r="I5" s="32"/>
    </row>
    <row r="6" spans="1:9" ht="15.75" customHeight="1" thickBot="1">
      <c r="A6" s="15"/>
      <c r="B6" s="16"/>
      <c r="C6" s="17"/>
      <c r="D6" s="17"/>
      <c r="E6" s="17"/>
      <c r="F6" s="18"/>
      <c r="G6" s="33"/>
      <c r="H6" s="33"/>
      <c r="I6" s="33"/>
    </row>
    <row r="7" spans="1:7" ht="15.75" customHeight="1" thickBot="1">
      <c r="A7" s="19"/>
      <c r="B7" s="20"/>
      <c r="C7" s="20"/>
      <c r="D7" s="20"/>
      <c r="E7" s="21"/>
      <c r="F7" s="20"/>
      <c r="G7" s="20"/>
    </row>
    <row r="8" spans="1:17" ht="48" thickTop="1">
      <c r="A8" s="22" t="s">
        <v>11</v>
      </c>
      <c r="B8" s="23" t="s">
        <v>4</v>
      </c>
      <c r="C8" s="23" t="s">
        <v>13</v>
      </c>
      <c r="D8" s="23" t="s">
        <v>14</v>
      </c>
      <c r="E8" s="23" t="s">
        <v>19</v>
      </c>
      <c r="F8" s="23" t="s">
        <v>48</v>
      </c>
      <c r="G8" s="23" t="s">
        <v>20</v>
      </c>
      <c r="H8" s="23" t="s">
        <v>5</v>
      </c>
      <c r="I8" s="23" t="s">
        <v>6</v>
      </c>
      <c r="L8" s="24"/>
      <c r="M8" s="24"/>
      <c r="N8" s="24"/>
      <c r="O8" s="24"/>
      <c r="P8" s="24"/>
      <c r="Q8" s="24"/>
    </row>
    <row r="9" spans="1:9" ht="378">
      <c r="A9" s="1">
        <v>1</v>
      </c>
      <c r="B9" s="38" t="s">
        <v>36</v>
      </c>
      <c r="C9" s="1">
        <v>1</v>
      </c>
      <c r="D9" s="1" t="s">
        <v>7</v>
      </c>
      <c r="E9" s="49">
        <v>0</v>
      </c>
      <c r="F9" s="50">
        <v>0</v>
      </c>
      <c r="G9" s="43" t="s">
        <v>42</v>
      </c>
      <c r="H9" s="48"/>
      <c r="I9" s="48"/>
    </row>
    <row r="10" spans="1:9" ht="53.25" customHeight="1">
      <c r="A10" s="1">
        <v>2</v>
      </c>
      <c r="B10" s="38" t="s">
        <v>37</v>
      </c>
      <c r="C10" s="1">
        <v>1</v>
      </c>
      <c r="D10" s="1" t="s">
        <v>7</v>
      </c>
      <c r="E10" s="49">
        <v>0</v>
      </c>
      <c r="F10" s="50">
        <v>0</v>
      </c>
      <c r="G10" s="43" t="s">
        <v>82</v>
      </c>
      <c r="H10" s="48"/>
      <c r="I10" s="48"/>
    </row>
    <row r="11" spans="1:9" ht="101.25" customHeight="1">
      <c r="A11" s="1">
        <v>3</v>
      </c>
      <c r="B11" s="37" t="s">
        <v>62</v>
      </c>
      <c r="C11" s="1">
        <v>1</v>
      </c>
      <c r="D11" s="1" t="s">
        <v>7</v>
      </c>
      <c r="E11" s="49">
        <v>0</v>
      </c>
      <c r="F11" s="50">
        <v>0</v>
      </c>
      <c r="G11" s="44" t="s">
        <v>43</v>
      </c>
      <c r="H11" s="48"/>
      <c r="I11" s="48"/>
    </row>
    <row r="12" spans="1:9" ht="189">
      <c r="A12" s="1">
        <v>4</v>
      </c>
      <c r="B12" s="38" t="s">
        <v>39</v>
      </c>
      <c r="C12" s="1">
        <v>1</v>
      </c>
      <c r="D12" s="1" t="s">
        <v>7</v>
      </c>
      <c r="E12" s="49">
        <v>0</v>
      </c>
      <c r="F12" s="50">
        <v>0</v>
      </c>
      <c r="G12" s="43" t="s">
        <v>101</v>
      </c>
      <c r="H12" s="48"/>
      <c r="I12" s="48"/>
    </row>
    <row r="13" spans="1:9" ht="72.75" customHeight="1">
      <c r="A13" s="1">
        <v>5</v>
      </c>
      <c r="B13" s="38" t="s">
        <v>66</v>
      </c>
      <c r="C13" s="1">
        <v>1</v>
      </c>
      <c r="D13" s="1" t="s">
        <v>7</v>
      </c>
      <c r="E13" s="49">
        <v>0</v>
      </c>
      <c r="F13" s="50">
        <v>0</v>
      </c>
      <c r="G13" s="43" t="s">
        <v>73</v>
      </c>
      <c r="H13" s="48"/>
      <c r="I13" s="48"/>
    </row>
    <row r="14" spans="1:9" ht="230.25" customHeight="1">
      <c r="A14" s="1">
        <v>6</v>
      </c>
      <c r="B14" s="41" t="s">
        <v>67</v>
      </c>
      <c r="C14" s="1">
        <v>1</v>
      </c>
      <c r="D14" s="1" t="s">
        <v>7</v>
      </c>
      <c r="E14" s="49">
        <v>0</v>
      </c>
      <c r="F14" s="50">
        <v>0</v>
      </c>
      <c r="G14" s="43" t="s">
        <v>102</v>
      </c>
      <c r="H14" s="48"/>
      <c r="I14" s="48"/>
    </row>
    <row r="15" spans="1:9" ht="78.75">
      <c r="A15" s="1">
        <v>7</v>
      </c>
      <c r="B15" s="41" t="s">
        <v>68</v>
      </c>
      <c r="C15" s="1">
        <v>1</v>
      </c>
      <c r="D15" s="1" t="s">
        <v>7</v>
      </c>
      <c r="E15" s="49">
        <v>0</v>
      </c>
      <c r="F15" s="50">
        <v>0</v>
      </c>
      <c r="G15" s="43" t="s">
        <v>74</v>
      </c>
      <c r="H15" s="48"/>
      <c r="I15" s="48"/>
    </row>
    <row r="16" spans="1:9" ht="47.25">
      <c r="A16" s="1">
        <v>8</v>
      </c>
      <c r="B16" s="53" t="s">
        <v>69</v>
      </c>
      <c r="C16" s="1">
        <v>1</v>
      </c>
      <c r="D16" s="1" t="s">
        <v>7</v>
      </c>
      <c r="E16" s="49">
        <v>0</v>
      </c>
      <c r="F16" s="50">
        <v>0</v>
      </c>
      <c r="G16" s="55" t="s">
        <v>75</v>
      </c>
      <c r="H16" s="48"/>
      <c r="I16" s="48"/>
    </row>
    <row r="17" spans="1:9" ht="47.25">
      <c r="A17" s="1">
        <v>9</v>
      </c>
      <c r="B17" s="56" t="s">
        <v>86</v>
      </c>
      <c r="C17" s="1">
        <v>1</v>
      </c>
      <c r="D17" s="1" t="s">
        <v>7</v>
      </c>
      <c r="E17" s="49">
        <v>0</v>
      </c>
      <c r="F17" s="50">
        <v>0</v>
      </c>
      <c r="G17" s="58" t="s">
        <v>93</v>
      </c>
      <c r="H17" s="48"/>
      <c r="I17" s="48"/>
    </row>
    <row r="18" spans="1:9" ht="54" customHeight="1">
      <c r="A18" s="1">
        <v>10</v>
      </c>
      <c r="B18" s="56" t="s">
        <v>87</v>
      </c>
      <c r="C18" s="1">
        <v>1</v>
      </c>
      <c r="D18" s="1" t="s">
        <v>7</v>
      </c>
      <c r="E18" s="49">
        <v>0</v>
      </c>
      <c r="F18" s="50">
        <v>0</v>
      </c>
      <c r="G18" s="58" t="s">
        <v>94</v>
      </c>
      <c r="H18" s="48"/>
      <c r="I18" s="48"/>
    </row>
    <row r="19" spans="1:9" ht="54" customHeight="1">
      <c r="A19" s="1">
        <v>11</v>
      </c>
      <c r="B19" s="57" t="s">
        <v>88</v>
      </c>
      <c r="C19" s="1">
        <v>1</v>
      </c>
      <c r="D19" s="1" t="s">
        <v>7</v>
      </c>
      <c r="E19" s="49">
        <v>0</v>
      </c>
      <c r="F19" s="50">
        <v>0</v>
      </c>
      <c r="G19" s="58" t="s">
        <v>95</v>
      </c>
      <c r="H19" s="48"/>
      <c r="I19" s="48"/>
    </row>
    <row r="20" spans="1:9" ht="29.25" customHeight="1">
      <c r="A20" s="1">
        <v>12</v>
      </c>
      <c r="B20" s="39" t="s">
        <v>70</v>
      </c>
      <c r="C20" s="1">
        <v>1</v>
      </c>
      <c r="D20" s="1" t="s">
        <v>7</v>
      </c>
      <c r="E20" s="49">
        <v>0</v>
      </c>
      <c r="F20" s="50">
        <v>0</v>
      </c>
      <c r="G20" s="45" t="s">
        <v>76</v>
      </c>
      <c r="H20" s="48"/>
      <c r="I20" s="48"/>
    </row>
    <row r="21" spans="1:9" ht="211.5" customHeight="1">
      <c r="A21" s="1">
        <v>13</v>
      </c>
      <c r="B21" s="37" t="s">
        <v>89</v>
      </c>
      <c r="C21" s="1">
        <v>1</v>
      </c>
      <c r="D21" s="1" t="s">
        <v>7</v>
      </c>
      <c r="E21" s="49">
        <v>0</v>
      </c>
      <c r="F21" s="50">
        <v>0</v>
      </c>
      <c r="G21" s="44" t="s">
        <v>103</v>
      </c>
      <c r="H21" s="48"/>
      <c r="I21" s="48"/>
    </row>
    <row r="22" spans="1:9" ht="25.5" customHeight="1">
      <c r="A22" s="1">
        <v>14</v>
      </c>
      <c r="B22" s="38" t="s">
        <v>90</v>
      </c>
      <c r="C22" s="1">
        <v>2</v>
      </c>
      <c r="D22" s="1" t="s">
        <v>7</v>
      </c>
      <c r="E22" s="49">
        <v>0</v>
      </c>
      <c r="F22" s="50">
        <v>0</v>
      </c>
      <c r="G22" s="43" t="s">
        <v>96</v>
      </c>
      <c r="H22" s="48"/>
      <c r="I22" s="48"/>
    </row>
    <row r="23" spans="1:9" ht="230.25" customHeight="1">
      <c r="A23" s="1">
        <v>15</v>
      </c>
      <c r="B23" s="38" t="s">
        <v>91</v>
      </c>
      <c r="C23" s="1">
        <v>1</v>
      </c>
      <c r="D23" s="1" t="s">
        <v>7</v>
      </c>
      <c r="E23" s="49">
        <v>0</v>
      </c>
      <c r="F23" s="50">
        <v>0</v>
      </c>
      <c r="G23" s="43" t="s">
        <v>97</v>
      </c>
      <c r="H23" s="48"/>
      <c r="I23" s="48"/>
    </row>
    <row r="24" spans="1:9" ht="15">
      <c r="A24" s="1">
        <v>16</v>
      </c>
      <c r="B24" s="38" t="s">
        <v>72</v>
      </c>
      <c r="C24" s="1">
        <v>1</v>
      </c>
      <c r="D24" s="1" t="s">
        <v>7</v>
      </c>
      <c r="E24" s="49">
        <v>0</v>
      </c>
      <c r="F24" s="50">
        <v>0</v>
      </c>
      <c r="G24" s="43" t="s">
        <v>98</v>
      </c>
      <c r="H24" s="48"/>
      <c r="I24" s="48"/>
    </row>
    <row r="25" spans="1:9" ht="47.25">
      <c r="A25" s="1">
        <v>17</v>
      </c>
      <c r="B25" s="39" t="s">
        <v>92</v>
      </c>
      <c r="C25" s="1">
        <v>1</v>
      </c>
      <c r="D25" s="1" t="s">
        <v>7</v>
      </c>
      <c r="E25" s="49">
        <v>0</v>
      </c>
      <c r="F25" s="50">
        <v>0</v>
      </c>
      <c r="G25" s="45" t="s">
        <v>99</v>
      </c>
      <c r="H25" s="48"/>
      <c r="I25" s="48"/>
    </row>
    <row r="26" spans="1:9" ht="15">
      <c r="A26" s="1">
        <v>18</v>
      </c>
      <c r="B26" s="39" t="s">
        <v>21</v>
      </c>
      <c r="C26" s="1">
        <v>1</v>
      </c>
      <c r="D26" s="1" t="s">
        <v>22</v>
      </c>
      <c r="E26" s="49">
        <v>0</v>
      </c>
      <c r="F26" s="50">
        <v>0</v>
      </c>
      <c r="G26" s="45" t="s">
        <v>104</v>
      </c>
      <c r="H26" s="48"/>
      <c r="I26" s="48"/>
    </row>
    <row r="27" spans="1:9" ht="15">
      <c r="A27" s="1">
        <v>19</v>
      </c>
      <c r="B27" s="40" t="s">
        <v>23</v>
      </c>
      <c r="C27" s="1">
        <v>1</v>
      </c>
      <c r="D27" s="1" t="s">
        <v>22</v>
      </c>
      <c r="E27" s="49">
        <v>0</v>
      </c>
      <c r="F27" s="50">
        <v>0</v>
      </c>
      <c r="G27" s="46" t="s">
        <v>45</v>
      </c>
      <c r="H27" s="48"/>
      <c r="I27" s="48"/>
    </row>
    <row r="28" spans="1:9" ht="63">
      <c r="A28" s="1">
        <v>20</v>
      </c>
      <c r="B28" s="41" t="s">
        <v>41</v>
      </c>
      <c r="C28" s="1">
        <v>1</v>
      </c>
      <c r="D28" s="1" t="s">
        <v>7</v>
      </c>
      <c r="E28" s="49">
        <v>0</v>
      </c>
      <c r="F28" s="50">
        <v>0</v>
      </c>
      <c r="G28" s="43" t="s">
        <v>100</v>
      </c>
      <c r="H28" s="48"/>
      <c r="I28" s="48"/>
    </row>
    <row r="29" spans="1:9" ht="16.5" thickBot="1">
      <c r="A29" s="1">
        <v>21</v>
      </c>
      <c r="B29" s="42" t="s">
        <v>24</v>
      </c>
      <c r="C29" s="1">
        <v>1</v>
      </c>
      <c r="D29" s="1" t="s">
        <v>7</v>
      </c>
      <c r="E29" s="49">
        <v>0</v>
      </c>
      <c r="F29" s="50">
        <v>0</v>
      </c>
      <c r="G29" s="47" t="s">
        <v>59</v>
      </c>
      <c r="H29" s="48"/>
      <c r="I29" s="48"/>
    </row>
    <row r="30" spans="1:9" ht="51" customHeight="1">
      <c r="A30" s="6">
        <v>22</v>
      </c>
      <c r="B30" s="7" t="s">
        <v>85</v>
      </c>
      <c r="C30" s="6" t="s">
        <v>25</v>
      </c>
      <c r="D30" s="6" t="s">
        <v>25</v>
      </c>
      <c r="E30" s="8" t="s">
        <v>25</v>
      </c>
      <c r="F30" s="51">
        <f>SUM(F9:F29)</f>
        <v>0</v>
      </c>
      <c r="G30" s="7" t="s">
        <v>26</v>
      </c>
      <c r="H30" s="34" t="s">
        <v>25</v>
      </c>
      <c r="I30" s="34" t="s">
        <v>25</v>
      </c>
    </row>
    <row r="31" spans="1:7" ht="16.5" customHeight="1">
      <c r="A31" s="1"/>
      <c r="B31" s="3"/>
      <c r="C31" s="4"/>
      <c r="D31" s="4"/>
      <c r="E31" s="5"/>
      <c r="F31" s="5"/>
      <c r="G31" s="3"/>
    </row>
    <row r="32" spans="1:17" ht="16.5" customHeight="1">
      <c r="A32" s="26"/>
      <c r="B32" s="3"/>
      <c r="C32" s="4"/>
      <c r="D32" s="4"/>
      <c r="E32" s="5"/>
      <c r="F32" s="5"/>
      <c r="G32" s="3"/>
      <c r="L32" s="27"/>
      <c r="M32" s="27"/>
      <c r="N32" s="27"/>
      <c r="O32" s="27"/>
      <c r="P32" s="27"/>
      <c r="Q32" s="27"/>
    </row>
    <row r="33" spans="2:6" ht="15">
      <c r="B33" s="29"/>
      <c r="F33" s="30"/>
    </row>
  </sheetData>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80" zoomScaleNormal="80" workbookViewId="0" topLeftCell="A1"/>
  </sheetViews>
  <sheetFormatPr defaultColWidth="9.140625" defaultRowHeight="15"/>
  <cols>
    <col min="1" max="1" width="7.140625" style="28" customWidth="1"/>
    <col min="2" max="2" width="56.57421875" style="12" bestFit="1" customWidth="1"/>
    <col min="3" max="3" width="8.140625" style="12" customWidth="1"/>
    <col min="4" max="4" width="12.57421875" style="12" customWidth="1"/>
    <col min="5" max="6" width="23.7109375" style="12" bestFit="1" customWidth="1"/>
    <col min="7" max="7" width="70.7109375" style="12" customWidth="1"/>
    <col min="8" max="8" width="24.421875" style="12" customWidth="1"/>
    <col min="9" max="9" width="21.8515625" style="12" customWidth="1"/>
    <col min="10" max="10" width="6.00390625" style="12" customWidth="1"/>
    <col min="11" max="11" width="6.00390625" style="12" bestFit="1" customWidth="1"/>
    <col min="12" max="15" width="9.28125" style="12" bestFit="1" customWidth="1"/>
    <col min="16" max="16" width="9.57421875" style="12" bestFit="1" customWidth="1"/>
    <col min="17" max="17" width="10.28125" style="12" bestFit="1" customWidth="1"/>
    <col min="18" max="16384" width="9.140625" style="12" customWidth="1"/>
  </cols>
  <sheetData>
    <row r="1" spans="1:6" ht="15">
      <c r="A1" s="9" t="s">
        <v>8</v>
      </c>
      <c r="B1" s="10"/>
      <c r="C1" s="10" t="s">
        <v>32</v>
      </c>
      <c r="D1" s="10"/>
      <c r="E1" s="10"/>
      <c r="F1" s="11"/>
    </row>
    <row r="2" spans="1:6" ht="15">
      <c r="A2" s="13" t="s">
        <v>0</v>
      </c>
      <c r="C2" s="12" t="s">
        <v>52</v>
      </c>
      <c r="F2" s="14"/>
    </row>
    <row r="3" spans="1:9" ht="18.75" customHeight="1">
      <c r="A3" s="13" t="s">
        <v>1</v>
      </c>
      <c r="C3" s="12" t="s">
        <v>9</v>
      </c>
      <c r="F3" s="14"/>
      <c r="H3" s="31"/>
      <c r="I3" s="31"/>
    </row>
    <row r="4" spans="1:9" ht="18.75" customHeight="1">
      <c r="A4" s="13" t="s">
        <v>2</v>
      </c>
      <c r="C4" s="12" t="s">
        <v>10</v>
      </c>
      <c r="F4" s="14"/>
      <c r="H4" s="32"/>
      <c r="I4" s="32"/>
    </row>
    <row r="5" spans="1:9" ht="18.75" customHeight="1">
      <c r="A5" s="13" t="s">
        <v>3</v>
      </c>
      <c r="C5" s="12" t="s">
        <v>51</v>
      </c>
      <c r="F5" s="14"/>
      <c r="H5" s="32"/>
      <c r="I5" s="32"/>
    </row>
    <row r="6" spans="1:9" ht="15.75" customHeight="1" thickBot="1">
      <c r="A6" s="15"/>
      <c r="B6" s="16"/>
      <c r="C6" s="17"/>
      <c r="D6" s="17"/>
      <c r="E6" s="17"/>
      <c r="F6" s="18"/>
      <c r="G6" s="33"/>
      <c r="H6" s="33"/>
      <c r="I6" s="33"/>
    </row>
    <row r="7" spans="1:7" ht="15.75" customHeight="1" thickBot="1">
      <c r="A7" s="19"/>
      <c r="B7" s="20"/>
      <c r="C7" s="20"/>
      <c r="D7" s="20"/>
      <c r="E7" s="21"/>
      <c r="F7" s="20"/>
      <c r="G7" s="20"/>
    </row>
    <row r="8" spans="1:17" ht="48" thickTop="1">
      <c r="A8" s="22" t="s">
        <v>11</v>
      </c>
      <c r="B8" s="23" t="s">
        <v>4</v>
      </c>
      <c r="C8" s="23" t="s">
        <v>13</v>
      </c>
      <c r="D8" s="23" t="s">
        <v>14</v>
      </c>
      <c r="E8" s="23" t="s">
        <v>19</v>
      </c>
      <c r="F8" s="23" t="s">
        <v>48</v>
      </c>
      <c r="G8" s="23" t="s">
        <v>20</v>
      </c>
      <c r="H8" s="23" t="s">
        <v>5</v>
      </c>
      <c r="I8" s="23" t="s">
        <v>6</v>
      </c>
      <c r="L8" s="24"/>
      <c r="M8" s="24"/>
      <c r="N8" s="24"/>
      <c r="O8" s="24"/>
      <c r="P8" s="24"/>
      <c r="Q8" s="24"/>
    </row>
    <row r="9" spans="1:9" ht="186.75" customHeight="1">
      <c r="A9" s="1">
        <v>1</v>
      </c>
      <c r="B9" s="38" t="s">
        <v>106</v>
      </c>
      <c r="C9" s="1">
        <v>1</v>
      </c>
      <c r="D9" s="1" t="s">
        <v>7</v>
      </c>
      <c r="E9" s="49">
        <v>0</v>
      </c>
      <c r="F9" s="50">
        <v>0</v>
      </c>
      <c r="G9" s="43" t="s">
        <v>115</v>
      </c>
      <c r="H9" s="48"/>
      <c r="I9" s="48"/>
    </row>
    <row r="10" spans="1:9" ht="154.5" customHeight="1">
      <c r="A10" s="1">
        <v>2</v>
      </c>
      <c r="B10" s="38" t="s">
        <v>107</v>
      </c>
      <c r="C10" s="1">
        <v>1</v>
      </c>
      <c r="D10" s="1" t="s">
        <v>7</v>
      </c>
      <c r="E10" s="49">
        <v>0</v>
      </c>
      <c r="F10" s="50">
        <v>0</v>
      </c>
      <c r="G10" s="43" t="s">
        <v>116</v>
      </c>
      <c r="H10" s="48"/>
      <c r="I10" s="48"/>
    </row>
    <row r="11" spans="1:9" ht="382.5" customHeight="1">
      <c r="A11" s="1">
        <v>3</v>
      </c>
      <c r="B11" s="37" t="s">
        <v>89</v>
      </c>
      <c r="C11" s="1">
        <v>1</v>
      </c>
      <c r="D11" s="1" t="s">
        <v>7</v>
      </c>
      <c r="E11" s="49">
        <v>0</v>
      </c>
      <c r="F11" s="50">
        <v>0</v>
      </c>
      <c r="G11" s="44" t="s">
        <v>117</v>
      </c>
      <c r="H11" s="48"/>
      <c r="I11" s="48"/>
    </row>
    <row r="12" spans="1:9" ht="31.5">
      <c r="A12" s="1">
        <v>4</v>
      </c>
      <c r="B12" s="37" t="s">
        <v>108</v>
      </c>
      <c r="C12" s="1">
        <v>1</v>
      </c>
      <c r="D12" s="1" t="s">
        <v>7</v>
      </c>
      <c r="E12" s="49">
        <v>0</v>
      </c>
      <c r="F12" s="50">
        <v>0</v>
      </c>
      <c r="G12" s="44" t="s">
        <v>111</v>
      </c>
      <c r="H12" s="48"/>
      <c r="I12" s="48"/>
    </row>
    <row r="13" spans="1:9" ht="89.25" customHeight="1">
      <c r="A13" s="1">
        <v>5</v>
      </c>
      <c r="B13" s="37" t="s">
        <v>109</v>
      </c>
      <c r="C13" s="1">
        <v>1</v>
      </c>
      <c r="D13" s="1" t="s">
        <v>7</v>
      </c>
      <c r="E13" s="49">
        <v>0</v>
      </c>
      <c r="F13" s="50">
        <v>0</v>
      </c>
      <c r="G13" s="44" t="s">
        <v>114</v>
      </c>
      <c r="H13" s="48"/>
      <c r="I13" s="48"/>
    </row>
    <row r="14" spans="1:9" ht="111" customHeight="1">
      <c r="A14" s="1"/>
      <c r="B14" s="37" t="s">
        <v>110</v>
      </c>
      <c r="C14" s="1">
        <v>1</v>
      </c>
      <c r="D14" s="1" t="s">
        <v>7</v>
      </c>
      <c r="E14" s="49">
        <v>0</v>
      </c>
      <c r="F14" s="50">
        <v>0</v>
      </c>
      <c r="G14" s="44" t="s">
        <v>113</v>
      </c>
      <c r="H14" s="48"/>
      <c r="I14" s="48"/>
    </row>
    <row r="15" spans="1:9" ht="15">
      <c r="A15" s="1">
        <v>7</v>
      </c>
      <c r="B15" s="39" t="s">
        <v>21</v>
      </c>
      <c r="C15" s="1">
        <v>1</v>
      </c>
      <c r="D15" s="1" t="s">
        <v>22</v>
      </c>
      <c r="E15" s="49">
        <v>0</v>
      </c>
      <c r="F15" s="50">
        <v>0</v>
      </c>
      <c r="G15" s="45" t="s">
        <v>104</v>
      </c>
      <c r="H15" s="48"/>
      <c r="I15" s="48"/>
    </row>
    <row r="16" spans="1:9" ht="15">
      <c r="A16" s="1">
        <v>8</v>
      </c>
      <c r="B16" s="39" t="s">
        <v>23</v>
      </c>
      <c r="C16" s="1">
        <v>1</v>
      </c>
      <c r="D16" s="1" t="s">
        <v>22</v>
      </c>
      <c r="E16" s="49">
        <v>0</v>
      </c>
      <c r="F16" s="50">
        <v>0</v>
      </c>
      <c r="G16" s="46" t="s">
        <v>112</v>
      </c>
      <c r="H16" s="48"/>
      <c r="I16" s="48"/>
    </row>
    <row r="17" spans="1:9" ht="16.5" thickBot="1">
      <c r="A17" s="1">
        <v>9</v>
      </c>
      <c r="B17" s="42" t="s">
        <v>24</v>
      </c>
      <c r="C17" s="1">
        <v>1</v>
      </c>
      <c r="D17" s="1" t="s">
        <v>7</v>
      </c>
      <c r="E17" s="49">
        <v>0</v>
      </c>
      <c r="F17" s="50">
        <v>0</v>
      </c>
      <c r="G17" s="47" t="s">
        <v>59</v>
      </c>
      <c r="H17" s="48"/>
      <c r="I17" s="48"/>
    </row>
    <row r="18" spans="1:9" ht="51" customHeight="1">
      <c r="A18" s="6">
        <v>10</v>
      </c>
      <c r="B18" s="7" t="s">
        <v>105</v>
      </c>
      <c r="C18" s="6" t="s">
        <v>25</v>
      </c>
      <c r="D18" s="6" t="s">
        <v>25</v>
      </c>
      <c r="E18" s="8" t="s">
        <v>25</v>
      </c>
      <c r="F18" s="51">
        <f>SUM(F9:F17)</f>
        <v>0</v>
      </c>
      <c r="G18" s="7" t="s">
        <v>26</v>
      </c>
      <c r="H18" s="34" t="s">
        <v>25</v>
      </c>
      <c r="I18" s="34" t="s">
        <v>25</v>
      </c>
    </row>
    <row r="19" spans="1:7" ht="16.5" customHeight="1">
      <c r="A19" s="1"/>
      <c r="B19" s="3"/>
      <c r="C19" s="4"/>
      <c r="D19" s="4"/>
      <c r="E19" s="5"/>
      <c r="F19" s="5"/>
      <c r="G19" s="3"/>
    </row>
    <row r="20" spans="1:17" ht="16.5" customHeight="1">
      <c r="A20" s="26"/>
      <c r="B20" s="3"/>
      <c r="C20" s="4"/>
      <c r="D20" s="4"/>
      <c r="E20" s="5"/>
      <c r="F20" s="5"/>
      <c r="G20" s="3"/>
      <c r="L20" s="27"/>
      <c r="M20" s="27"/>
      <c r="N20" s="27"/>
      <c r="O20" s="27"/>
      <c r="P20" s="27"/>
      <c r="Q20" s="27"/>
    </row>
    <row r="21" spans="2:6" ht="15">
      <c r="B21" s="29"/>
      <c r="F21" s="30"/>
    </row>
  </sheetData>
  <printOptions/>
  <pageMargins left="0.7" right="0.7" top="0.787401575" bottom="0.7874015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F8E89-3D81-46B2-A0BB-3C3770CF81F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a7f2184-2e7d-4cc4-b6a2-e5a3ec1d7709"/>
    <ds:schemaRef ds:uri="7dfbae14-5b70-4a6e-98e6-73d00217dcdf"/>
    <ds:schemaRef ds:uri="http://www.w3.org/XML/1998/namespace"/>
  </ds:schemaRefs>
</ds:datastoreItem>
</file>

<file path=customXml/itemProps2.xml><?xml version="1.0" encoding="utf-8"?>
<ds:datastoreItem xmlns:ds="http://schemas.openxmlformats.org/officeDocument/2006/customXml" ds:itemID="{163D0745-F5D7-46A9-96B5-7A07A310C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6BCFDC-90C6-44C6-9149-F67E89F13B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Zikmundova</dc:creator>
  <cp:keywords/>
  <dc:description/>
  <cp:lastModifiedBy>Pavel Vicherek</cp:lastModifiedBy>
  <cp:lastPrinted>2019-04-17T07:50:40Z</cp:lastPrinted>
  <dcterms:created xsi:type="dcterms:W3CDTF">2013-07-18T13:10:46Z</dcterms:created>
  <dcterms:modified xsi:type="dcterms:W3CDTF">2021-05-06T11:28:37Z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