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700" windowHeight="7590" activeTab="0"/>
  </bookViews>
  <sheets>
    <sheet name="Cenová poptávka" sheetId="1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<sst xmlns="http://schemas.openxmlformats.org/spreadsheetml/2006/main" count="46" uniqueCount="36">
  <si>
    <t>Název položky</t>
  </si>
  <si>
    <t>Technická specifikace</t>
  </si>
  <si>
    <t>Místo dodání</t>
  </si>
  <si>
    <t>Z toho</t>
  </si>
  <si>
    <t>počet ks</t>
  </si>
  <si>
    <t>Počet ks (celkem)</t>
  </si>
  <si>
    <t>Rozměry (v/š/h)</t>
  </si>
  <si>
    <t>Vestavěná varná sklokeramická deska dvouplotýnková</t>
  </si>
  <si>
    <t>Elektrická trouba</t>
  </si>
  <si>
    <t>Přesné typové označení výrobku</t>
  </si>
  <si>
    <t>Vinařská</t>
  </si>
  <si>
    <t>Klácelova</t>
  </si>
  <si>
    <t xml:space="preserve">nám.Míru </t>
  </si>
  <si>
    <t>Sladkého</t>
  </si>
  <si>
    <t>Mánesova</t>
  </si>
  <si>
    <t>Kounicova</t>
  </si>
  <si>
    <t xml:space="preserve">Lednice jednodveřová s výparníkem </t>
  </si>
  <si>
    <r>
      <t>60-65 cm/ 44 - 50 cm/ 45 - 55 cm</t>
    </r>
    <r>
      <rPr>
        <sz val="11"/>
        <color rgb="FFFF0000"/>
        <rFont val="Calibri"/>
        <family val="2"/>
        <scheme val="minor"/>
      </rPr>
      <t xml:space="preserve"> </t>
    </r>
  </si>
  <si>
    <r>
      <t>78 - 82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</si>
  <si>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r>
      <t>82 - 84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</si>
  <si>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t>bratří Žůrků</t>
  </si>
  <si>
    <t>Vařič elektrický dvouplotýnkový sklokeramický</t>
  </si>
  <si>
    <t>max. 10 cm/46 - 51 cm/ 27 - 30 cm</t>
  </si>
  <si>
    <t>28-30 x 52 cm (s ohledem na skutečnost, že se jedná o vestavěnou varnou desku, nejsou přípustné odchylky od uvedených rozměrů)</t>
  </si>
  <si>
    <t>dotykové ovládání, 2 varné zóny, dětská pojistka, indikátor zbytkového tepla, příkon 3000 W, bezpečnostní automatické vypínání, připojovací napětí 230 V</t>
  </si>
  <si>
    <t>počet plotýnek 2,  plynule regulovatelné termostaty pro nastavení požadované teploty; příkon max 2400 W; připojovací napětí 230 V; termostat, samostatná signalizace provozu ke každé plotně; možnost demontáže a výměny ovládacích knoflíků</t>
  </si>
  <si>
    <t>s výparníkem, čistý celkový objem min. 60-67 l, , prostor pro dvoulitrové PET láhve na dveřích lednice, energetická třída min. F (dle značení 2021), připojovací napětí 230 V</t>
  </si>
  <si>
    <t>120 - 130 cm/55 - 60 cm/ 55 - 60cm</t>
  </si>
  <si>
    <t>s výparníkem, čistý celkový objem min. 80-90 l, objem výparníku 5 - 10 l, prostor pro dvoulitrové PET láhve na dveřích lednice, energetická třída min. F (dle značení 2021), připojovací napětí 230 V</t>
  </si>
  <si>
    <t>30-35/40-45/ 40-45</t>
  </si>
  <si>
    <t>objem 170-180 l, objem výparníku 14-16 l, automatické odzmrazování, volně stojící, energetická třída min. F (dle značení 2021)</t>
  </si>
  <si>
    <t>s výparníkem,  celkový objem min. 90 l, objem výparníku 8 - 10 l, prostor pro dvoulitrové PET láhve na dveřích lednice, energetická třída min.F (dle značení 2021), připojovací napětí 230 V</t>
  </si>
  <si>
    <t>mechanické ovládání; objem min 33 l, příkon 1600 W, 220 - 240 V, termostat, časovač, připojovací napětí 230 V</t>
  </si>
  <si>
    <t>Příloha č. 1 - Technická specifikace</t>
  </si>
  <si>
    <t>Cena za kus v Kč bez DPH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</si>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</sst>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2" fontId="5" fillId="3" borderId="3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workbookViewId="0" topLeftCell="A1">
      <selection activeCell="E23" sqref="E23:E29"/>
    </sheetView>
  </sheetViews>
  <sheetFormatPr defaultColWidth="46.8515625" defaultRowHeight="15"/>
  <cols>
    <col min="1" max="1" width="32.421875" style="0" customWidth="1"/>
    <col min="2" max="2" width="34.8515625" style="0" customWidth="1"/>
    <col min="3" max="3" width="46.140625" style="0" customWidth="1"/>
    <col min="4" max="4" width="30.28125" style="0" bestFit="1" customWidth="1"/>
    <col min="5" max="5" width="16.7109375" style="0" bestFit="1" customWidth="1"/>
    <col min="6" max="6" width="12.7109375" style="0" bestFit="1" customWidth="1"/>
    <col min="7" max="7" width="8.28125" style="0" bestFit="1" customWidth="1"/>
    <col min="8" max="8" width="29.00390625" style="0" customWidth="1"/>
  </cols>
  <sheetData>
    <row r="2" spans="1:7" ht="18.75">
      <c r="A2" s="48" t="s">
        <v>33</v>
      </c>
      <c r="B2" s="48"/>
      <c r="C2" s="48"/>
      <c r="D2" s="48"/>
      <c r="E2" s="48"/>
      <c r="F2" s="48"/>
      <c r="G2" s="48"/>
    </row>
    <row r="3" ht="15.75" thickBot="1"/>
    <row r="4" spans="1:9" ht="15.75" thickBot="1">
      <c r="A4" s="19" t="s">
        <v>0</v>
      </c>
      <c r="B4" s="21" t="s">
        <v>6</v>
      </c>
      <c r="C4" s="8" t="s">
        <v>1</v>
      </c>
      <c r="D4" s="12" t="s">
        <v>9</v>
      </c>
      <c r="E4" s="8" t="s">
        <v>5</v>
      </c>
      <c r="F4" s="8" t="s">
        <v>3</v>
      </c>
      <c r="G4" s="49"/>
      <c r="H4" s="60" t="s">
        <v>34</v>
      </c>
      <c r="I4" s="59" t="s">
        <v>35</v>
      </c>
    </row>
    <row r="5" spans="1:9" ht="15.75" thickBot="1">
      <c r="A5" s="20"/>
      <c r="B5" s="22"/>
      <c r="C5" s="23"/>
      <c r="D5" s="13"/>
      <c r="E5" s="23"/>
      <c r="F5" s="7" t="s">
        <v>2</v>
      </c>
      <c r="G5" s="50" t="s">
        <v>4</v>
      </c>
      <c r="H5" s="60"/>
      <c r="I5" s="59"/>
    </row>
    <row r="6" spans="1:9" ht="15" customHeight="1">
      <c r="A6" s="9" t="s">
        <v>16</v>
      </c>
      <c r="B6" s="27" t="s">
        <v>17</v>
      </c>
      <c r="C6" s="27" t="s">
        <v>26</v>
      </c>
      <c r="D6" s="61"/>
      <c r="E6" s="24">
        <v>5</v>
      </c>
      <c r="F6" s="24" t="s">
        <v>10</v>
      </c>
      <c r="G6" s="40">
        <v>5</v>
      </c>
      <c r="H6" s="64"/>
      <c r="I6" s="65">
        <f>E6*H6</f>
        <v>0</v>
      </c>
    </row>
    <row r="7" spans="1:9" ht="15">
      <c r="A7" s="10"/>
      <c r="B7" s="28"/>
      <c r="C7" s="28"/>
      <c r="D7" s="62"/>
      <c r="E7" s="25"/>
      <c r="F7" s="25"/>
      <c r="G7" s="51"/>
      <c r="H7" s="66"/>
      <c r="I7" s="67"/>
    </row>
    <row r="8" spans="1:9" ht="15">
      <c r="A8" s="10"/>
      <c r="B8" s="28"/>
      <c r="C8" s="28"/>
      <c r="D8" s="62"/>
      <c r="E8" s="25"/>
      <c r="F8" s="25"/>
      <c r="G8" s="51"/>
      <c r="H8" s="66"/>
      <c r="I8" s="67"/>
    </row>
    <row r="9" spans="1:9" ht="15">
      <c r="A9" s="10"/>
      <c r="B9" s="28"/>
      <c r="C9" s="28"/>
      <c r="D9" s="62"/>
      <c r="E9" s="25"/>
      <c r="F9" s="25"/>
      <c r="G9" s="51"/>
      <c r="H9" s="66"/>
      <c r="I9" s="67"/>
    </row>
    <row r="10" spans="1:9" ht="15.75" thickBot="1">
      <c r="A10" s="11"/>
      <c r="B10" s="29"/>
      <c r="C10" s="29"/>
      <c r="D10" s="63"/>
      <c r="E10" s="26"/>
      <c r="F10" s="26"/>
      <c r="G10" s="41"/>
      <c r="H10" s="68"/>
      <c r="I10" s="69"/>
    </row>
    <row r="11" spans="1:9" ht="15">
      <c r="A11" s="35" t="s">
        <v>16</v>
      </c>
      <c r="B11" s="27" t="s">
        <v>18</v>
      </c>
      <c r="C11" s="14" t="s">
        <v>28</v>
      </c>
      <c r="D11" s="61"/>
      <c r="E11" s="30">
        <v>20</v>
      </c>
      <c r="F11" s="24" t="s">
        <v>15</v>
      </c>
      <c r="G11" s="40">
        <v>20</v>
      </c>
      <c r="H11" s="64"/>
      <c r="I11" s="65">
        <f>E11*H11</f>
        <v>0</v>
      </c>
    </row>
    <row r="12" spans="1:9" ht="15">
      <c r="A12" s="36"/>
      <c r="B12" s="28"/>
      <c r="C12" s="15"/>
      <c r="D12" s="62"/>
      <c r="E12" s="31"/>
      <c r="F12" s="25"/>
      <c r="G12" s="51"/>
      <c r="H12" s="66"/>
      <c r="I12" s="67"/>
    </row>
    <row r="13" spans="1:9" ht="15">
      <c r="A13" s="37"/>
      <c r="B13" s="28"/>
      <c r="C13" s="16"/>
      <c r="D13" s="62"/>
      <c r="E13" s="32"/>
      <c r="F13" s="25"/>
      <c r="G13" s="51"/>
      <c r="H13" s="66"/>
      <c r="I13" s="67"/>
    </row>
    <row r="14" spans="1:9" ht="15">
      <c r="A14" s="38"/>
      <c r="B14" s="28"/>
      <c r="C14" s="17"/>
      <c r="D14" s="62"/>
      <c r="E14" s="33"/>
      <c r="F14" s="25"/>
      <c r="G14" s="51"/>
      <c r="H14" s="66"/>
      <c r="I14" s="67"/>
    </row>
    <row r="15" spans="1:9" ht="15.75" thickBot="1">
      <c r="A15" s="39"/>
      <c r="B15" s="29"/>
      <c r="C15" s="18"/>
      <c r="D15" s="63"/>
      <c r="E15" s="34"/>
      <c r="F15" s="26"/>
      <c r="G15" s="41"/>
      <c r="H15" s="68"/>
      <c r="I15" s="69"/>
    </row>
    <row r="16" spans="1:9" ht="23.25" customHeight="1">
      <c r="A16" s="9" t="s">
        <v>16</v>
      </c>
      <c r="B16" s="27" t="s">
        <v>19</v>
      </c>
      <c r="C16" s="27" t="s">
        <v>31</v>
      </c>
      <c r="D16" s="61"/>
      <c r="E16" s="24">
        <f>SUM(G16:G19)</f>
        <v>48</v>
      </c>
      <c r="F16" s="3" t="s">
        <v>11</v>
      </c>
      <c r="G16" s="52">
        <v>6</v>
      </c>
      <c r="H16" s="64"/>
      <c r="I16" s="65">
        <f>E16*H16</f>
        <v>0</v>
      </c>
    </row>
    <row r="17" spans="1:9" ht="23.25" customHeight="1">
      <c r="A17" s="10"/>
      <c r="B17" s="28"/>
      <c r="C17" s="28"/>
      <c r="D17" s="62"/>
      <c r="E17" s="25"/>
      <c r="F17" s="4" t="s">
        <v>12</v>
      </c>
      <c r="G17" s="53">
        <v>2</v>
      </c>
      <c r="H17" s="66"/>
      <c r="I17" s="67"/>
    </row>
    <row r="18" spans="1:9" ht="23.25" customHeight="1">
      <c r="A18" s="10"/>
      <c r="B18" s="28"/>
      <c r="C18" s="28"/>
      <c r="D18" s="62"/>
      <c r="E18" s="25"/>
      <c r="F18" s="1" t="s">
        <v>10</v>
      </c>
      <c r="G18" s="54">
        <v>30</v>
      </c>
      <c r="H18" s="66"/>
      <c r="I18" s="67"/>
    </row>
    <row r="19" spans="1:9" ht="23.25" customHeight="1" thickBot="1">
      <c r="A19" s="11"/>
      <c r="B19" s="29"/>
      <c r="C19" s="29"/>
      <c r="D19" s="63"/>
      <c r="E19" s="26"/>
      <c r="F19" s="6" t="s">
        <v>14</v>
      </c>
      <c r="G19" s="55">
        <v>10</v>
      </c>
      <c r="H19" s="68"/>
      <c r="I19" s="69"/>
    </row>
    <row r="20" spans="1:9" ht="22.5" customHeight="1">
      <c r="A20" s="10" t="s">
        <v>16</v>
      </c>
      <c r="B20" s="28" t="s">
        <v>27</v>
      </c>
      <c r="C20" s="28" t="s">
        <v>30</v>
      </c>
      <c r="D20" s="61"/>
      <c r="E20" s="25">
        <f>SUM(G20:G22)</f>
        <v>54</v>
      </c>
      <c r="F20" s="3" t="s">
        <v>12</v>
      </c>
      <c r="G20" s="52">
        <v>28</v>
      </c>
      <c r="H20" s="64"/>
      <c r="I20" s="65">
        <f>E20*H20</f>
        <v>0</v>
      </c>
    </row>
    <row r="21" spans="1:9" ht="22.5" customHeight="1">
      <c r="A21" s="10"/>
      <c r="B21" s="28"/>
      <c r="C21" s="28"/>
      <c r="D21" s="62"/>
      <c r="E21" s="25"/>
      <c r="F21" s="5" t="s">
        <v>11</v>
      </c>
      <c r="G21" s="56">
        <v>6</v>
      </c>
      <c r="H21" s="66"/>
      <c r="I21" s="67"/>
    </row>
    <row r="22" spans="1:9" ht="22.5" customHeight="1" thickBot="1">
      <c r="A22" s="11"/>
      <c r="B22" s="29"/>
      <c r="C22" s="29"/>
      <c r="D22" s="63"/>
      <c r="E22" s="26"/>
      <c r="F22" s="6" t="s">
        <v>20</v>
      </c>
      <c r="G22" s="55">
        <v>20</v>
      </c>
      <c r="H22" s="68"/>
      <c r="I22" s="69"/>
    </row>
    <row r="23" spans="1:9" ht="12.75" customHeight="1">
      <c r="A23" s="9" t="s">
        <v>21</v>
      </c>
      <c r="B23" s="27" t="s">
        <v>22</v>
      </c>
      <c r="C23" s="27" t="s">
        <v>25</v>
      </c>
      <c r="D23" s="61"/>
      <c r="E23" s="24">
        <f aca="true" t="shared" si="0" ref="E23">SUM(G23)</f>
        <v>32</v>
      </c>
      <c r="F23" s="24" t="s">
        <v>10</v>
      </c>
      <c r="G23" s="40">
        <v>32</v>
      </c>
      <c r="H23" s="64"/>
      <c r="I23" s="65">
        <f>E23*H23</f>
        <v>0</v>
      </c>
    </row>
    <row r="24" spans="1:9" ht="12.75" customHeight="1">
      <c r="A24" s="10"/>
      <c r="B24" s="28"/>
      <c r="C24" s="28"/>
      <c r="D24" s="62"/>
      <c r="E24" s="25"/>
      <c r="F24" s="25"/>
      <c r="G24" s="51"/>
      <c r="H24" s="66"/>
      <c r="I24" s="67"/>
    </row>
    <row r="25" spans="1:9" ht="12.75" customHeight="1">
      <c r="A25" s="10"/>
      <c r="B25" s="28"/>
      <c r="C25" s="28"/>
      <c r="D25" s="62"/>
      <c r="E25" s="25"/>
      <c r="F25" s="25"/>
      <c r="G25" s="51"/>
      <c r="H25" s="66"/>
      <c r="I25" s="67"/>
    </row>
    <row r="26" spans="1:9" ht="12.75" customHeight="1">
      <c r="A26" s="10"/>
      <c r="B26" s="28"/>
      <c r="C26" s="28"/>
      <c r="D26" s="62"/>
      <c r="E26" s="25"/>
      <c r="F26" s="25"/>
      <c r="G26" s="51"/>
      <c r="H26" s="66"/>
      <c r="I26" s="67"/>
    </row>
    <row r="27" spans="1:9" ht="12.75" customHeight="1">
      <c r="A27" s="10"/>
      <c r="B27" s="28"/>
      <c r="C27" s="28"/>
      <c r="D27" s="62"/>
      <c r="E27" s="25"/>
      <c r="F27" s="25"/>
      <c r="G27" s="51"/>
      <c r="H27" s="66"/>
      <c r="I27" s="67"/>
    </row>
    <row r="28" spans="1:9" ht="12.75" customHeight="1">
      <c r="A28" s="10"/>
      <c r="B28" s="28"/>
      <c r="C28" s="28"/>
      <c r="D28" s="62"/>
      <c r="E28" s="25"/>
      <c r="F28" s="25"/>
      <c r="G28" s="51"/>
      <c r="H28" s="66"/>
      <c r="I28" s="67"/>
    </row>
    <row r="29" spans="1:9" ht="12.75" customHeight="1" thickBot="1">
      <c r="A29" s="11"/>
      <c r="B29" s="29"/>
      <c r="C29" s="29"/>
      <c r="D29" s="63"/>
      <c r="E29" s="26"/>
      <c r="F29" s="26"/>
      <c r="G29" s="41"/>
      <c r="H29" s="68"/>
      <c r="I29" s="69"/>
    </row>
    <row r="30" spans="1:9" ht="41.25" customHeight="1">
      <c r="A30" s="9" t="s">
        <v>7</v>
      </c>
      <c r="B30" s="27" t="s">
        <v>23</v>
      </c>
      <c r="C30" s="27" t="s">
        <v>24</v>
      </c>
      <c r="D30" s="61"/>
      <c r="E30" s="40">
        <f>SUM(G30:G31)</f>
        <v>37</v>
      </c>
      <c r="F30" s="3" t="s">
        <v>10</v>
      </c>
      <c r="G30" s="57">
        <v>30</v>
      </c>
      <c r="H30" s="64"/>
      <c r="I30" s="65">
        <f>E30*H30</f>
        <v>0</v>
      </c>
    </row>
    <row r="31" spans="1:9" ht="41.25" customHeight="1" thickBot="1">
      <c r="A31" s="11"/>
      <c r="B31" s="29"/>
      <c r="C31" s="29"/>
      <c r="D31" s="63"/>
      <c r="E31" s="41"/>
      <c r="F31" s="2" t="s">
        <v>13</v>
      </c>
      <c r="G31" s="58">
        <v>7</v>
      </c>
      <c r="H31" s="68"/>
      <c r="I31" s="69"/>
    </row>
    <row r="32" spans="1:9" ht="14.25" customHeight="1">
      <c r="A32" s="42" t="s">
        <v>8</v>
      </c>
      <c r="B32" s="24" t="s">
        <v>29</v>
      </c>
      <c r="C32" s="45" t="s">
        <v>32</v>
      </c>
      <c r="D32" s="61"/>
      <c r="E32" s="24">
        <v>4</v>
      </c>
      <c r="F32" s="25" t="s">
        <v>10</v>
      </c>
      <c r="G32" s="40">
        <v>4</v>
      </c>
      <c r="H32" s="64"/>
      <c r="I32" s="65">
        <f>E32*H32</f>
        <v>0</v>
      </c>
    </row>
    <row r="33" spans="1:9" ht="14.25" customHeight="1">
      <c r="A33" s="43"/>
      <c r="B33" s="25"/>
      <c r="C33" s="46"/>
      <c r="D33" s="62"/>
      <c r="E33" s="25"/>
      <c r="F33" s="25"/>
      <c r="G33" s="51"/>
      <c r="H33" s="66"/>
      <c r="I33" s="67"/>
    </row>
    <row r="34" spans="1:9" ht="21.75" customHeight="1" thickBot="1">
      <c r="A34" s="44"/>
      <c r="B34" s="26"/>
      <c r="C34" s="47"/>
      <c r="D34" s="63"/>
      <c r="E34" s="26"/>
      <c r="F34" s="26"/>
      <c r="G34" s="41"/>
      <c r="H34" s="68"/>
      <c r="I34" s="69"/>
    </row>
    <row r="35" spans="3:9" ht="19.5" thickBot="1">
      <c r="C35" s="70" t="s">
        <v>35</v>
      </c>
      <c r="D35" s="71"/>
      <c r="E35" s="71"/>
      <c r="F35" s="71"/>
      <c r="G35" s="71"/>
      <c r="H35" s="71"/>
      <c r="I35" s="72">
        <f>I6+I11+I16+I20+I23+I30+I32</f>
        <v>0</v>
      </c>
    </row>
  </sheetData>
  <mergeCells count="67">
    <mergeCell ref="C35:H35"/>
    <mergeCell ref="I32:I34"/>
    <mergeCell ref="I30:I31"/>
    <mergeCell ref="I23:I29"/>
    <mergeCell ref="I20:I22"/>
    <mergeCell ref="I16:I19"/>
    <mergeCell ref="H16:H19"/>
    <mergeCell ref="H20:H22"/>
    <mergeCell ref="H23:H29"/>
    <mergeCell ref="H30:H31"/>
    <mergeCell ref="H32:H34"/>
    <mergeCell ref="A2:G2"/>
    <mergeCell ref="H4:H5"/>
    <mergeCell ref="I4:I5"/>
    <mergeCell ref="H11:H15"/>
    <mergeCell ref="H6:H10"/>
    <mergeCell ref="I11:I15"/>
    <mergeCell ref="I6:I10"/>
    <mergeCell ref="A23:A29"/>
    <mergeCell ref="F32:F34"/>
    <mergeCell ref="G32:G34"/>
    <mergeCell ref="B20:B22"/>
    <mergeCell ref="C20:C22"/>
    <mergeCell ref="E20:E22"/>
    <mergeCell ref="E23:E29"/>
    <mergeCell ref="A30:A31"/>
    <mergeCell ref="B30:B31"/>
    <mergeCell ref="G23:G29"/>
    <mergeCell ref="F23:F29"/>
    <mergeCell ref="D23:D29"/>
    <mergeCell ref="C23:C29"/>
    <mergeCell ref="B23:B29"/>
    <mergeCell ref="C30:C31"/>
    <mergeCell ref="E30:E31"/>
    <mergeCell ref="D30:D31"/>
    <mergeCell ref="A32:A34"/>
    <mergeCell ref="B32:B34"/>
    <mergeCell ref="C32:C34"/>
    <mergeCell ref="E32:E34"/>
    <mergeCell ref="D32:D34"/>
    <mergeCell ref="F6:F10"/>
    <mergeCell ref="B6:B10"/>
    <mergeCell ref="C6:C10"/>
    <mergeCell ref="D6:D10"/>
    <mergeCell ref="E6:E10"/>
    <mergeCell ref="C16:C19"/>
    <mergeCell ref="E16:E19"/>
    <mergeCell ref="D11:D15"/>
    <mergeCell ref="E11:E15"/>
    <mergeCell ref="A11:A15"/>
    <mergeCell ref="B11:B15"/>
    <mergeCell ref="F4:G4"/>
    <mergeCell ref="A6:A10"/>
    <mergeCell ref="D4:D5"/>
    <mergeCell ref="A20:A22"/>
    <mergeCell ref="D16:D19"/>
    <mergeCell ref="D20:D22"/>
    <mergeCell ref="C11:C15"/>
    <mergeCell ref="G6:G10"/>
    <mergeCell ref="A4:A5"/>
    <mergeCell ref="B4:B5"/>
    <mergeCell ref="C4:C5"/>
    <mergeCell ref="E4:E5"/>
    <mergeCell ref="F11:F15"/>
    <mergeCell ref="G11:G15"/>
    <mergeCell ref="A16:A19"/>
    <mergeCell ref="B16:B19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2021-07-14T07:24:21Z</cp:lastPrinted>
  <dcterms:created xsi:type="dcterms:W3CDTF">2017-03-29T11:30:39Z</dcterms:created>
  <dcterms:modified xsi:type="dcterms:W3CDTF">2021-09-15T10:34:40Z</dcterms:modified>
  <cp:category/>
  <cp:version/>
  <cp:contentType/>
  <cp:contentStatus/>
</cp:coreProperties>
</file>