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5440" windowHeight="15390" tabRatio="652" activeTab="0"/>
  </bookViews>
  <sheets>
    <sheet name="Ceník" sheetId="2" r:id="rId1"/>
  </sheets>
  <definedNames>
    <definedName name="_xlnm.Print_Area" localSheetId="0">'Ceník'!$A$1:$H$41</definedName>
  </definedNames>
  <calcPr calcId="162913"/>
  <extLst/>
</workbook>
</file>

<file path=xl/sharedStrings.xml><?xml version="1.0" encoding="utf-8"?>
<sst xmlns="http://schemas.openxmlformats.org/spreadsheetml/2006/main" count="76" uniqueCount="47">
  <si>
    <t>Počet zařízení</t>
  </si>
  <si>
    <t>Frekvence/rok/zařízení</t>
  </si>
  <si>
    <t>Měrná jednotka</t>
  </si>
  <si>
    <t>komplet</t>
  </si>
  <si>
    <t>hodina</t>
  </si>
  <si>
    <t>Počet roků</t>
  </si>
  <si>
    <t>Jednotková cena v Kč bez DPH</t>
  </si>
  <si>
    <t>Cena celkem v Kč bez DPH</t>
  </si>
  <si>
    <t>Servisní prohlídka a vyčištění výměníků objekt A16</t>
  </si>
  <si>
    <t>Servisní prohlídka a vyčištění výměníků objekt A18</t>
  </si>
  <si>
    <t>Servisní prohlídka a vyčištění výměníků objekt A19</t>
  </si>
  <si>
    <t>Servisní prohlídka a vyčištění výměníků objekt A20</t>
  </si>
  <si>
    <t>Servisní prohlídka a vyčištění výměníků objekt A21</t>
  </si>
  <si>
    <t>Servisní prohlídka a vyčištění výměníků objekt LK</t>
  </si>
  <si>
    <t>Činnost</t>
  </si>
  <si>
    <t>Havarijní pohotovost</t>
  </si>
  <si>
    <t>CENÍK</t>
  </si>
  <si>
    <t>Práce mimo plánovaný pravidelný servis a provádění oprav</t>
  </si>
  <si>
    <t xml:space="preserve">Orientační cena celkem </t>
  </si>
  <si>
    <t>Servisní prohlídka a vyčištění výměníků objekt C02</t>
  </si>
  <si>
    <t>Servisní prohlídka a vyčištění výměníků objekt C03</t>
  </si>
  <si>
    <t>Servisní prohlídka a vyčištění výměníků objekt C04</t>
  </si>
  <si>
    <t>Servisní prohlídka a vyčištění výměníků objekt C05</t>
  </si>
  <si>
    <t>Servisní prohlídka a vyčištění výměníků objekt B06</t>
  </si>
  <si>
    <t>Servisní prohlídka a vyčištění výměníků objekt B07</t>
  </si>
  <si>
    <t>Servisní prohlídka a vyčištění výměníků objekt A08</t>
  </si>
  <si>
    <t>Servisní prohlídka a vyčištění výměníků objekt B09</t>
  </si>
  <si>
    <t>Servisní prohlídka a vyčištění výměníků objekt C10</t>
  </si>
  <si>
    <t>Servisní prohlídka a vyčištění výměníků objekt B11</t>
  </si>
  <si>
    <t>Servisní prohlídka a vyčištění výměníků objekt C12</t>
  </si>
  <si>
    <t>Servisní prohlídka a vyčištění výměníků objekt C13</t>
  </si>
  <si>
    <t>Servisní prohlídka a vyčištění výměníků objekt C14</t>
  </si>
  <si>
    <t>Servisní prohlídka a vyčištění výměníků objekt C15</t>
  </si>
  <si>
    <t>Servisní prohlídka a vyčištění výměníků objekt B17</t>
  </si>
  <si>
    <t>Servisní prohlídka a vyčištění výměníků objekt B22</t>
  </si>
  <si>
    <t>Doprava - 1 výjezd tam i zpět, 1 vozidlo</t>
  </si>
  <si>
    <t>Práce servisního technika - 1 osoba, Po-Pá v čase 6:00 - 18:00 hod.</t>
  </si>
  <si>
    <t>Práce servisního technika - 1 osoba, Po-Pá v čase 18:00 - 6:00 hod., So, Ne, svátek</t>
  </si>
  <si>
    <t xml:space="preserve">Jednotkové ceny jsou pro plnění zakázky závazné. Uvedené výměry jsou stanoveny jako předpokládané. Úhrada při plnění zakázky proběhne dle skutečně provedených prací při dodržení jednotkových cen. </t>
  </si>
  <si>
    <t xml:space="preserve">Ceny zahrnují práci (v rozsahu činností servisní smlouvy), dopravu na místo servisu, běžné čisticí prostředky. </t>
  </si>
  <si>
    <t>Reverzibilní tepelná čerpadla - plánovaný pravidelný servis dle přílohy č. 1 smlouvy</t>
  </si>
  <si>
    <t>Ostatní instalovaná technologie a zařízení - plánovaný pravidelný servis dle přílohy č. 2 smlouvy</t>
  </si>
  <si>
    <t>Pravidelná servisní prohlídka zařízení</t>
  </si>
  <si>
    <t>Čištění kondenzátorů / suchých chladičů strojem WAP/vysokotlaké mytí nebo tlakovým vzduchem</t>
  </si>
  <si>
    <t>Výměna dehydrátor filtru</t>
  </si>
  <si>
    <t>Výměna celé chladivové náplně (až po uplynutí 5-ti leté záruky)</t>
  </si>
  <si>
    <t>Kontrola těsnosti systému chladících okruhů dle Nařízení (EU) č. 517/2014 včetně zápisu do evidenční knihy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</si>
</sst>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Font="1" applyBorder="1" applyAlignment="1">
      <alignment horizontal="right"/>
    </xf>
    <xf numFmtId="0" fontId="3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 wrapText="1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 wrapText="1"/>
    </xf>
    <xf numFmtId="0" fontId="0" fillId="2" borderId="3" xfId="0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4" fontId="2" fillId="4" borderId="7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/>
    </xf>
    <xf numFmtId="4" fontId="2" fillId="5" borderId="5" xfId="0" applyNumberFormat="1" applyFont="1" applyFill="1" applyBorder="1" applyAlignment="1">
      <alignment horizontal="right"/>
    </xf>
    <xf numFmtId="4" fontId="2" fillId="4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SheetLayoutView="100" workbookViewId="0" topLeftCell="A1">
      <selection activeCell="G4" sqref="G4"/>
    </sheetView>
  </sheetViews>
  <sheetFormatPr defaultColWidth="9.140625" defaultRowHeight="15"/>
  <cols>
    <col min="1" max="1" width="21.00390625" style="0" customWidth="1"/>
    <col min="2" max="2" width="30.00390625" style="0" customWidth="1"/>
    <col min="3" max="3" width="6.00390625" style="0" customWidth="1"/>
    <col min="4" max="4" width="8.00390625" style="0" customWidth="1"/>
    <col min="5" max="5" width="12.140625" style="0" customWidth="1"/>
    <col min="6" max="6" width="9.7109375" style="0" customWidth="1"/>
    <col min="7" max="7" width="15.421875" style="0" customWidth="1"/>
    <col min="8" max="8" width="13.57421875" style="0" customWidth="1"/>
  </cols>
  <sheetData>
    <row r="1" spans="1:8" ht="20.25" customHeight="1" thickBot="1">
      <c r="A1" s="37" t="s">
        <v>16</v>
      </c>
      <c r="B1" s="37"/>
      <c r="C1" s="37"/>
      <c r="D1" s="37"/>
      <c r="E1" s="37"/>
      <c r="F1" s="37"/>
      <c r="G1" s="37"/>
      <c r="H1" s="37"/>
    </row>
    <row r="2" spans="1:8" ht="33.75" customHeight="1" thickBot="1">
      <c r="A2" s="44" t="s">
        <v>14</v>
      </c>
      <c r="B2" s="45"/>
      <c r="C2" s="12" t="s">
        <v>5</v>
      </c>
      <c r="D2" s="13" t="s">
        <v>0</v>
      </c>
      <c r="E2" s="13" t="s">
        <v>1</v>
      </c>
      <c r="F2" s="13" t="s">
        <v>2</v>
      </c>
      <c r="G2" s="13" t="s">
        <v>6</v>
      </c>
      <c r="H2" s="14" t="s">
        <v>7</v>
      </c>
    </row>
    <row r="3" spans="1:8" ht="21.75" customHeight="1">
      <c r="A3" s="38" t="s">
        <v>40</v>
      </c>
      <c r="B3" s="39"/>
      <c r="C3" s="39"/>
      <c r="D3" s="39"/>
      <c r="E3" s="39"/>
      <c r="F3" s="39"/>
      <c r="G3" s="40"/>
      <c r="H3" s="23">
        <f>SUM(H4:H8)</f>
        <v>0</v>
      </c>
    </row>
    <row r="4" spans="1:8" ht="21.75" customHeight="1">
      <c r="A4" s="25" t="s">
        <v>42</v>
      </c>
      <c r="B4" s="26"/>
      <c r="C4" s="4">
        <v>10</v>
      </c>
      <c r="D4" s="10">
        <v>23</v>
      </c>
      <c r="E4" s="9">
        <v>2</v>
      </c>
      <c r="F4" s="3" t="s">
        <v>3</v>
      </c>
      <c r="G4" s="19"/>
      <c r="H4" s="15">
        <f aca="true" t="shared" si="0" ref="H4:H8">C4*D4*E4*G4</f>
        <v>0</v>
      </c>
    </row>
    <row r="5" spans="1:8" ht="35.25" customHeight="1">
      <c r="A5" s="25" t="s">
        <v>46</v>
      </c>
      <c r="B5" s="26"/>
      <c r="C5" s="4">
        <v>10</v>
      </c>
      <c r="D5" s="10">
        <v>23</v>
      </c>
      <c r="E5" s="9">
        <v>2</v>
      </c>
      <c r="F5" s="3" t="s">
        <v>3</v>
      </c>
      <c r="G5" s="19"/>
      <c r="H5" s="15">
        <f t="shared" si="0"/>
        <v>0</v>
      </c>
    </row>
    <row r="6" spans="1:8" ht="30.75" customHeight="1">
      <c r="A6" s="25" t="s">
        <v>45</v>
      </c>
      <c r="B6" s="26"/>
      <c r="C6" s="4">
        <v>5</v>
      </c>
      <c r="D6" s="10">
        <v>23</v>
      </c>
      <c r="E6" s="9">
        <v>0.2</v>
      </c>
      <c r="F6" s="3" t="s">
        <v>3</v>
      </c>
      <c r="G6" s="19"/>
      <c r="H6" s="15">
        <f>C6*D6*E6*G6</f>
        <v>0</v>
      </c>
    </row>
    <row r="7" spans="1:8" ht="21.75" customHeight="1">
      <c r="A7" s="25" t="s">
        <v>44</v>
      </c>
      <c r="B7" s="26"/>
      <c r="C7" s="4">
        <v>10</v>
      </c>
      <c r="D7" s="10">
        <v>23</v>
      </c>
      <c r="E7" s="9">
        <v>0.2</v>
      </c>
      <c r="F7" s="3" t="s">
        <v>3</v>
      </c>
      <c r="G7" s="19"/>
      <c r="H7" s="15">
        <f>C7*D7*E7*G7</f>
        <v>0</v>
      </c>
    </row>
    <row r="8" spans="1:8" ht="35.25" customHeight="1">
      <c r="A8" s="46" t="s">
        <v>43</v>
      </c>
      <c r="B8" s="47"/>
      <c r="C8" s="4">
        <v>10</v>
      </c>
      <c r="D8" s="10">
        <v>23</v>
      </c>
      <c r="E8" s="9">
        <v>1</v>
      </c>
      <c r="F8" s="3" t="s">
        <v>3</v>
      </c>
      <c r="G8" s="19"/>
      <c r="H8" s="15">
        <f t="shared" si="0"/>
        <v>0</v>
      </c>
    </row>
    <row r="9" spans="1:8" ht="20.25" customHeight="1">
      <c r="A9" s="41" t="s">
        <v>41</v>
      </c>
      <c r="B9" s="42"/>
      <c r="C9" s="42"/>
      <c r="D9" s="42"/>
      <c r="E9" s="42"/>
      <c r="F9" s="42"/>
      <c r="G9" s="43"/>
      <c r="H9" s="20">
        <f>SUM(H10:H31)</f>
        <v>0</v>
      </c>
    </row>
    <row r="10" spans="1:8" ht="18" customHeight="1">
      <c r="A10" s="48" t="s">
        <v>19</v>
      </c>
      <c r="B10" s="49"/>
      <c r="C10" s="1">
        <v>10</v>
      </c>
      <c r="D10" s="9"/>
      <c r="E10" s="9">
        <v>1</v>
      </c>
      <c r="F10" s="3" t="s">
        <v>3</v>
      </c>
      <c r="G10" s="19"/>
      <c r="H10" s="15">
        <f aca="true" t="shared" si="1" ref="H10:H31">C10*E10*G10</f>
        <v>0</v>
      </c>
    </row>
    <row r="11" spans="1:8" ht="15.75" customHeight="1">
      <c r="A11" s="30" t="s">
        <v>20</v>
      </c>
      <c r="B11" s="31"/>
      <c r="C11" s="1">
        <v>10</v>
      </c>
      <c r="D11" s="9"/>
      <c r="E11" s="9">
        <v>1</v>
      </c>
      <c r="F11" s="3" t="s">
        <v>3</v>
      </c>
      <c r="G11" s="19"/>
      <c r="H11" s="15">
        <f t="shared" si="1"/>
        <v>0</v>
      </c>
    </row>
    <row r="12" spans="1:8" ht="15" customHeight="1">
      <c r="A12" s="27" t="s">
        <v>21</v>
      </c>
      <c r="B12" s="28"/>
      <c r="C12" s="5">
        <v>10</v>
      </c>
      <c r="D12" s="10"/>
      <c r="E12" s="9">
        <v>1</v>
      </c>
      <c r="F12" s="3" t="s">
        <v>3</v>
      </c>
      <c r="G12" s="19"/>
      <c r="H12" s="15">
        <f t="shared" si="1"/>
        <v>0</v>
      </c>
    </row>
    <row r="13" spans="1:8" ht="15">
      <c r="A13" s="27" t="s">
        <v>22</v>
      </c>
      <c r="B13" s="28"/>
      <c r="C13" s="5">
        <v>10</v>
      </c>
      <c r="D13" s="10"/>
      <c r="E13" s="9">
        <v>1</v>
      </c>
      <c r="F13" s="3" t="s">
        <v>3</v>
      </c>
      <c r="G13" s="19"/>
      <c r="H13" s="15">
        <f t="shared" si="1"/>
        <v>0</v>
      </c>
    </row>
    <row r="14" spans="1:8" ht="19.5" customHeight="1">
      <c r="A14" s="25" t="s">
        <v>23</v>
      </c>
      <c r="B14" s="26"/>
      <c r="C14" s="6">
        <v>10</v>
      </c>
      <c r="D14" s="10"/>
      <c r="E14" s="9">
        <v>1</v>
      </c>
      <c r="F14" s="3" t="s">
        <v>3</v>
      </c>
      <c r="G14" s="19"/>
      <c r="H14" s="15">
        <f t="shared" si="1"/>
        <v>0</v>
      </c>
    </row>
    <row r="15" spans="1:8" ht="16.5" customHeight="1">
      <c r="A15" s="25" t="s">
        <v>24</v>
      </c>
      <c r="B15" s="26"/>
      <c r="C15" s="17">
        <v>10</v>
      </c>
      <c r="D15" s="18"/>
      <c r="E15" s="11">
        <v>1</v>
      </c>
      <c r="F15" s="8" t="s">
        <v>3</v>
      </c>
      <c r="G15" s="21"/>
      <c r="H15" s="16">
        <f t="shared" si="1"/>
        <v>0</v>
      </c>
    </row>
    <row r="16" spans="1:8" ht="15.75" customHeight="1">
      <c r="A16" s="25" t="s">
        <v>25</v>
      </c>
      <c r="B16" s="26"/>
      <c r="C16" s="17">
        <v>10</v>
      </c>
      <c r="D16" s="18"/>
      <c r="E16" s="11">
        <v>1</v>
      </c>
      <c r="F16" s="8" t="s">
        <v>3</v>
      </c>
      <c r="G16" s="21"/>
      <c r="H16" s="16">
        <f t="shared" si="1"/>
        <v>0</v>
      </c>
    </row>
    <row r="17" spans="1:8" ht="17.25" customHeight="1">
      <c r="A17" s="25" t="s">
        <v>26</v>
      </c>
      <c r="B17" s="26"/>
      <c r="C17" s="17">
        <v>10</v>
      </c>
      <c r="D17" s="18"/>
      <c r="E17" s="11">
        <v>1</v>
      </c>
      <c r="F17" s="8" t="s">
        <v>3</v>
      </c>
      <c r="G17" s="21"/>
      <c r="H17" s="16">
        <f t="shared" si="1"/>
        <v>0</v>
      </c>
    </row>
    <row r="18" spans="1:8" ht="16.5" customHeight="1">
      <c r="A18" s="25" t="s">
        <v>27</v>
      </c>
      <c r="B18" s="26"/>
      <c r="C18" s="17">
        <v>10</v>
      </c>
      <c r="D18" s="18"/>
      <c r="E18" s="11">
        <v>1</v>
      </c>
      <c r="F18" s="8" t="s">
        <v>3</v>
      </c>
      <c r="G18" s="21"/>
      <c r="H18" s="16">
        <f t="shared" si="1"/>
        <v>0</v>
      </c>
    </row>
    <row r="19" spans="1:8" ht="16.5" customHeight="1">
      <c r="A19" s="25" t="s">
        <v>28</v>
      </c>
      <c r="B19" s="26"/>
      <c r="C19" s="17">
        <v>10</v>
      </c>
      <c r="D19" s="18"/>
      <c r="E19" s="11">
        <v>1</v>
      </c>
      <c r="F19" s="8" t="s">
        <v>3</v>
      </c>
      <c r="G19" s="21"/>
      <c r="H19" s="16">
        <f t="shared" si="1"/>
        <v>0</v>
      </c>
    </row>
    <row r="20" spans="1:8" ht="16.5" customHeight="1">
      <c r="A20" s="25" t="s">
        <v>29</v>
      </c>
      <c r="B20" s="26"/>
      <c r="C20" s="17">
        <v>10</v>
      </c>
      <c r="D20" s="18"/>
      <c r="E20" s="11">
        <v>1</v>
      </c>
      <c r="F20" s="8" t="s">
        <v>3</v>
      </c>
      <c r="G20" s="21"/>
      <c r="H20" s="16">
        <f t="shared" si="1"/>
        <v>0</v>
      </c>
    </row>
    <row r="21" spans="1:8" ht="15" customHeight="1">
      <c r="A21" s="25" t="s">
        <v>30</v>
      </c>
      <c r="B21" s="26"/>
      <c r="C21" s="17">
        <v>10</v>
      </c>
      <c r="D21" s="18"/>
      <c r="E21" s="11">
        <v>1</v>
      </c>
      <c r="F21" s="8" t="s">
        <v>3</v>
      </c>
      <c r="G21" s="21"/>
      <c r="H21" s="16">
        <f t="shared" si="1"/>
        <v>0</v>
      </c>
    </row>
    <row r="22" spans="1:8" ht="17.25" customHeight="1">
      <c r="A22" s="25" t="s">
        <v>31</v>
      </c>
      <c r="B22" s="26"/>
      <c r="C22" s="17">
        <v>10</v>
      </c>
      <c r="D22" s="18"/>
      <c r="E22" s="11">
        <v>1</v>
      </c>
      <c r="F22" s="8" t="s">
        <v>3</v>
      </c>
      <c r="G22" s="21"/>
      <c r="H22" s="16">
        <f t="shared" si="1"/>
        <v>0</v>
      </c>
    </row>
    <row r="23" spans="1:8" ht="15.75" customHeight="1">
      <c r="A23" s="25" t="s">
        <v>32</v>
      </c>
      <c r="B23" s="26"/>
      <c r="C23" s="17">
        <v>10</v>
      </c>
      <c r="D23" s="18"/>
      <c r="E23" s="11">
        <v>1</v>
      </c>
      <c r="F23" s="8" t="s">
        <v>3</v>
      </c>
      <c r="G23" s="21"/>
      <c r="H23" s="16">
        <f t="shared" si="1"/>
        <v>0</v>
      </c>
    </row>
    <row r="24" spans="1:8" ht="15" customHeight="1">
      <c r="A24" s="25" t="s">
        <v>8</v>
      </c>
      <c r="B24" s="26"/>
      <c r="C24" s="17">
        <v>10</v>
      </c>
      <c r="D24" s="18"/>
      <c r="E24" s="11">
        <v>1</v>
      </c>
      <c r="F24" s="8" t="s">
        <v>3</v>
      </c>
      <c r="G24" s="21"/>
      <c r="H24" s="16">
        <f t="shared" si="1"/>
        <v>0</v>
      </c>
    </row>
    <row r="25" spans="1:8" ht="17.25" customHeight="1">
      <c r="A25" s="25" t="s">
        <v>33</v>
      </c>
      <c r="B25" s="26"/>
      <c r="C25" s="17">
        <v>10</v>
      </c>
      <c r="D25" s="18"/>
      <c r="E25" s="11">
        <v>1</v>
      </c>
      <c r="F25" s="8" t="s">
        <v>3</v>
      </c>
      <c r="G25" s="21"/>
      <c r="H25" s="16">
        <f t="shared" si="1"/>
        <v>0</v>
      </c>
    </row>
    <row r="26" spans="1:8" ht="15.75" customHeight="1">
      <c r="A26" s="25" t="s">
        <v>9</v>
      </c>
      <c r="B26" s="26"/>
      <c r="C26" s="17">
        <v>10</v>
      </c>
      <c r="D26" s="18"/>
      <c r="E26" s="11">
        <v>1</v>
      </c>
      <c r="F26" s="8" t="s">
        <v>3</v>
      </c>
      <c r="G26" s="21"/>
      <c r="H26" s="16">
        <f t="shared" si="1"/>
        <v>0</v>
      </c>
    </row>
    <row r="27" spans="1:8" ht="17.25" customHeight="1">
      <c r="A27" s="25" t="s">
        <v>10</v>
      </c>
      <c r="B27" s="26"/>
      <c r="C27" s="17">
        <v>10</v>
      </c>
      <c r="D27" s="18"/>
      <c r="E27" s="11">
        <v>1</v>
      </c>
      <c r="F27" s="8" t="s">
        <v>3</v>
      </c>
      <c r="G27" s="21"/>
      <c r="H27" s="16">
        <f t="shared" si="1"/>
        <v>0</v>
      </c>
    </row>
    <row r="28" spans="1:8" ht="16.5" customHeight="1">
      <c r="A28" s="25" t="s">
        <v>11</v>
      </c>
      <c r="B28" s="26"/>
      <c r="C28" s="17">
        <v>10</v>
      </c>
      <c r="D28" s="18"/>
      <c r="E28" s="11">
        <v>1</v>
      </c>
      <c r="F28" s="8" t="s">
        <v>3</v>
      </c>
      <c r="G28" s="21"/>
      <c r="H28" s="16">
        <f t="shared" si="1"/>
        <v>0</v>
      </c>
    </row>
    <row r="29" spans="1:8" ht="15.75" customHeight="1">
      <c r="A29" s="25" t="s">
        <v>12</v>
      </c>
      <c r="B29" s="26"/>
      <c r="C29" s="17">
        <v>10</v>
      </c>
      <c r="D29" s="18"/>
      <c r="E29" s="11">
        <v>1</v>
      </c>
      <c r="F29" s="8" t="s">
        <v>3</v>
      </c>
      <c r="G29" s="21"/>
      <c r="H29" s="16">
        <f t="shared" si="1"/>
        <v>0</v>
      </c>
    </row>
    <row r="30" spans="1:8" ht="15" customHeight="1">
      <c r="A30" s="25" t="s">
        <v>34</v>
      </c>
      <c r="B30" s="26"/>
      <c r="C30" s="17">
        <v>10</v>
      </c>
      <c r="D30" s="18"/>
      <c r="E30" s="11">
        <v>1</v>
      </c>
      <c r="F30" s="8" t="s">
        <v>3</v>
      </c>
      <c r="G30" s="21"/>
      <c r="H30" s="16">
        <f t="shared" si="1"/>
        <v>0</v>
      </c>
    </row>
    <row r="31" spans="1:8" ht="17.25" customHeight="1">
      <c r="A31" s="25" t="s">
        <v>13</v>
      </c>
      <c r="B31" s="26"/>
      <c r="C31" s="17">
        <v>10</v>
      </c>
      <c r="D31" s="18"/>
      <c r="E31" s="11">
        <v>1</v>
      </c>
      <c r="F31" s="8" t="s">
        <v>3</v>
      </c>
      <c r="G31" s="21"/>
      <c r="H31" s="16">
        <f t="shared" si="1"/>
        <v>0</v>
      </c>
    </row>
    <row r="32" spans="1:8" ht="19.5" customHeight="1">
      <c r="A32" s="41" t="s">
        <v>17</v>
      </c>
      <c r="B32" s="42"/>
      <c r="C32" s="42"/>
      <c r="D32" s="42"/>
      <c r="E32" s="42"/>
      <c r="F32" s="42"/>
      <c r="G32" s="43"/>
      <c r="H32" s="20">
        <f>SUM(H33:H36)</f>
        <v>0</v>
      </c>
    </row>
    <row r="33" spans="1:8" ht="16.5" customHeight="1">
      <c r="A33" s="27" t="s">
        <v>15</v>
      </c>
      <c r="B33" s="28"/>
      <c r="C33" s="7">
        <v>10</v>
      </c>
      <c r="D33" s="11"/>
      <c r="E33" s="11">
        <v>12</v>
      </c>
      <c r="F33" s="8" t="s">
        <v>3</v>
      </c>
      <c r="G33" s="21"/>
      <c r="H33" s="16">
        <f>C33*E33*G33</f>
        <v>0</v>
      </c>
    </row>
    <row r="34" spans="1:8" ht="27" customHeight="1">
      <c r="A34" s="25" t="s">
        <v>36</v>
      </c>
      <c r="B34" s="26"/>
      <c r="C34" s="7">
        <v>10</v>
      </c>
      <c r="D34" s="11"/>
      <c r="E34" s="11">
        <v>150</v>
      </c>
      <c r="F34" s="8" t="s">
        <v>4</v>
      </c>
      <c r="G34" s="21"/>
      <c r="H34" s="16">
        <f>C34*E34*G34</f>
        <v>0</v>
      </c>
    </row>
    <row r="35" spans="1:8" ht="30.75" customHeight="1">
      <c r="A35" s="25" t="s">
        <v>37</v>
      </c>
      <c r="B35" s="26"/>
      <c r="C35" s="7">
        <v>10</v>
      </c>
      <c r="D35" s="11"/>
      <c r="E35" s="11">
        <v>50</v>
      </c>
      <c r="F35" s="8" t="s">
        <v>4</v>
      </c>
      <c r="G35" s="21"/>
      <c r="H35" s="16">
        <f>C35*E35*G35</f>
        <v>0</v>
      </c>
    </row>
    <row r="36" spans="1:8" ht="18" customHeight="1" thickBot="1">
      <c r="A36" s="35" t="s">
        <v>35</v>
      </c>
      <c r="B36" s="36"/>
      <c r="C36" s="7">
        <v>10</v>
      </c>
      <c r="D36" s="11"/>
      <c r="E36" s="11">
        <v>25</v>
      </c>
      <c r="F36" s="8" t="s">
        <v>3</v>
      </c>
      <c r="G36" s="21"/>
      <c r="H36" s="16">
        <f>C36*E36*G36</f>
        <v>0</v>
      </c>
    </row>
    <row r="37" spans="1:8" ht="17.25" customHeight="1" thickBot="1">
      <c r="A37" s="32" t="s">
        <v>18</v>
      </c>
      <c r="B37" s="33"/>
      <c r="C37" s="33"/>
      <c r="D37" s="33"/>
      <c r="E37" s="33"/>
      <c r="F37" s="33"/>
      <c r="G37" s="34"/>
      <c r="H37" s="22">
        <f>H3+H9+H32</f>
        <v>0</v>
      </c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7.25" customHeight="1">
      <c r="A39" s="29" t="s">
        <v>39</v>
      </c>
      <c r="B39" s="29"/>
      <c r="C39" s="29"/>
      <c r="D39" s="29"/>
      <c r="E39" s="29"/>
      <c r="F39" s="29"/>
      <c r="G39" s="29"/>
      <c r="H39" s="29"/>
    </row>
    <row r="40" spans="1:8" ht="31.5" customHeight="1">
      <c r="A40" s="24" t="s">
        <v>38</v>
      </c>
      <c r="B40" s="24"/>
      <c r="C40" s="24"/>
      <c r="D40" s="24"/>
      <c r="E40" s="24"/>
      <c r="F40" s="24"/>
      <c r="G40" s="24"/>
      <c r="H40" s="24"/>
    </row>
    <row r="41" ht="15.75" customHeight="1"/>
  </sheetData>
  <protectedRanges>
    <protectedRange sqref="G32:G36" name="Oblast3"/>
    <protectedRange sqref="G4:G31" name="Oblast1"/>
  </protectedRanges>
  <mergeCells count="39">
    <mergeCell ref="A10:B10"/>
    <mergeCell ref="A32:G32"/>
    <mergeCell ref="A22:B22"/>
    <mergeCell ref="A23:B23"/>
    <mergeCell ref="A31:B31"/>
    <mergeCell ref="A24:B24"/>
    <mergeCell ref="A25:B25"/>
    <mergeCell ref="A26:B26"/>
    <mergeCell ref="A27:B27"/>
    <mergeCell ref="A28:B28"/>
    <mergeCell ref="A29:B29"/>
    <mergeCell ref="A30:B30"/>
    <mergeCell ref="A17:B17"/>
    <mergeCell ref="A18:B18"/>
    <mergeCell ref="A19:B19"/>
    <mergeCell ref="A20:B20"/>
    <mergeCell ref="A1:H1"/>
    <mergeCell ref="A3:G3"/>
    <mergeCell ref="A4:B4"/>
    <mergeCell ref="A5:B5"/>
    <mergeCell ref="A9:G9"/>
    <mergeCell ref="A2:B2"/>
    <mergeCell ref="A8:B8"/>
    <mergeCell ref="A7:B7"/>
    <mergeCell ref="A6:B6"/>
    <mergeCell ref="A11:B11"/>
    <mergeCell ref="A37:G37"/>
    <mergeCell ref="A12:B12"/>
    <mergeCell ref="A13:B13"/>
    <mergeCell ref="A14:B14"/>
    <mergeCell ref="A15:B15"/>
    <mergeCell ref="A34:B34"/>
    <mergeCell ref="A35:B35"/>
    <mergeCell ref="A36:B36"/>
    <mergeCell ref="A40:H40"/>
    <mergeCell ref="A16:B16"/>
    <mergeCell ref="A33:B33"/>
    <mergeCell ref="A21:B21"/>
    <mergeCell ref="A39:H39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5" r:id="rId1"/>
  <headerFooter>
    <oddHeader>&amp;R&amp;12Příloha 3</oddHeader>
    <oddFooter>&amp;C&amp;12&amp;P/&amp;N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Radomír Drozd</cp:lastModifiedBy>
  <cp:lastPrinted>2021-09-22T13:16:40Z</cp:lastPrinted>
  <dcterms:created xsi:type="dcterms:W3CDTF">2012-10-08T07:41:28Z</dcterms:created>
  <dcterms:modified xsi:type="dcterms:W3CDTF">2021-09-22T15:34:02Z</dcterms:modified>
  <cp:category/>
  <cp:version/>
  <cp:contentType/>
  <cp:contentStatus/>
</cp:coreProperties>
</file>