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<sst xmlns="http://schemas.openxmlformats.org/spreadsheetml/2006/main" count="25" uniqueCount="22">
  <si>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Popisky řádků</t>
  </si>
  <si>
    <t>Celkový součet</t>
  </si>
  <si>
    <t>Bratří Žůrků 5</t>
  </si>
  <si>
    <t>Klácelova 2</t>
  </si>
  <si>
    <t>Mánesova 12c</t>
  </si>
  <si>
    <t>Náměstí Míru 4</t>
  </si>
  <si>
    <t>Sladkého 13</t>
  </si>
  <si>
    <t>Vinařská 5</t>
  </si>
  <si>
    <t>posyp sůl (m2)</t>
  </si>
  <si>
    <t>úklid s  mechanizací (m2)</t>
  </si>
  <si>
    <t>Součet z úklid ručně (m2)</t>
  </si>
  <si>
    <t>Kč/m2</t>
  </si>
  <si>
    <t>Celkem písek</t>
  </si>
  <si>
    <t>Celkem sůl</t>
  </si>
  <si>
    <t>celkem s mechanizací</t>
  </si>
  <si>
    <t>celkem ruční</t>
  </si>
  <si>
    <t>posyp písek/štěrk (m2)</t>
  </si>
  <si>
    <t>Celková cena</t>
  </si>
  <si>
    <t>Hodnotící tabulka</t>
  </si>
  <si>
    <t>Dodavatel vyplní všechna žlutě podbarvená pole.</t>
  </si>
  <si>
    <t>Uvedené jednotkové ceny v Kč/m2 jsou vč. všech nákladů souvisejících, zejména nákladů na dopravu, stroje.</t>
  </si>
  <si>
    <t>Jednotkové ceny za posyp v Kč/m2 zahrnují rovněž cenu posypového materiálu.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</si>
</sst>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hair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medium"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2" fillId="0" borderId="0" xfId="0" applyNumberFormat="1" applyFont="1" applyAlignment="1">
      <alignment wrapText="1"/>
    </xf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2" fontId="2" fillId="0" borderId="2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0" fontId="0" fillId="0" borderId="8" xfId="0" applyBorder="1"/>
    <xf numFmtId="4" fontId="0" fillId="0" borderId="9" xfId="0" applyNumberFormat="1" applyBorder="1"/>
    <xf numFmtId="2" fontId="2" fillId="0" borderId="10" xfId="0" applyNumberFormat="1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2" fontId="2" fillId="0" borderId="14" xfId="0" applyNumberFormat="1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2" fontId="2" fillId="0" borderId="18" xfId="0" applyNumberFormat="1" applyFont="1" applyBorder="1" applyAlignment="1">
      <alignment wrapText="1"/>
    </xf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7" xfId="0" applyNumberFormat="1" applyBorder="1"/>
    <xf numFmtId="4" fontId="0" fillId="0" borderId="18" xfId="0" applyNumberFormat="1" applyBorder="1"/>
    <xf numFmtId="4" fontId="0" fillId="2" borderId="23" xfId="0" applyNumberFormat="1" applyFill="1" applyBorder="1" applyProtection="1">
      <protection locked="0"/>
    </xf>
    <xf numFmtId="4" fontId="0" fillId="2" borderId="24" xfId="0" applyNumberFormat="1" applyFill="1" applyBorder="1" applyProtection="1">
      <protection locked="0"/>
    </xf>
    <xf numFmtId="4" fontId="0" fillId="2" borderId="25" xfId="0" applyNumberFormat="1" applyFill="1" applyBorder="1" applyProtection="1">
      <protection locked="0"/>
    </xf>
    <xf numFmtId="4" fontId="0" fillId="0" borderId="23" xfId="0" applyNumberFormat="1" applyFill="1" applyBorder="1" applyProtection="1">
      <protection locked="0"/>
    </xf>
    <xf numFmtId="4" fontId="0" fillId="0" borderId="24" xfId="0" applyNumberFormat="1" applyFill="1" applyBorder="1" applyProtection="1"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 topLeftCell="A1">
      <selection activeCell="A4" sqref="A4:M4"/>
    </sheetView>
  </sheetViews>
  <sheetFormatPr defaultColWidth="9.140625" defaultRowHeight="15"/>
  <cols>
    <col min="1" max="1" width="14.421875" style="0" bestFit="1" customWidth="1"/>
    <col min="2" max="2" width="12.28125" style="0" customWidth="1"/>
    <col min="3" max="3" width="10.140625" style="0" customWidth="1"/>
    <col min="4" max="4" width="9.28125" style="0" customWidth="1"/>
    <col min="5" max="5" width="12.28125" style="0" customWidth="1"/>
    <col min="6" max="6" width="10.57421875" style="0" customWidth="1"/>
    <col min="7" max="7" width="9.28125" style="0" customWidth="1"/>
    <col min="8" max="8" width="12.28125" style="0" customWidth="1"/>
    <col min="9" max="9" width="10.00390625" style="0" customWidth="1"/>
    <col min="10" max="10" width="9.28125" style="0" customWidth="1"/>
    <col min="11" max="11" width="12.28125" style="0" customWidth="1"/>
    <col min="12" max="12" width="9.140625" style="0" customWidth="1"/>
    <col min="13" max="13" width="9.28125" style="0" customWidth="1"/>
  </cols>
  <sheetData>
    <row r="1" spans="1:8" ht="18.75">
      <c r="A1" s="35" t="s">
        <v>18</v>
      </c>
      <c r="B1" s="35"/>
      <c r="C1" s="35"/>
      <c r="D1" s="35"/>
      <c r="E1" s="35"/>
      <c r="F1" s="35"/>
      <c r="G1" s="35"/>
      <c r="H1" s="35"/>
    </row>
    <row r="3" spans="1:13" ht="1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">
      <c r="A5" s="36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7" spans="1:13" s="4" customFormat="1" ht="33.75">
      <c r="A7" s="13" t="s">
        <v>0</v>
      </c>
      <c r="B7" s="8" t="s">
        <v>16</v>
      </c>
      <c r="C7" s="9" t="s">
        <v>11</v>
      </c>
      <c r="D7" s="10" t="s">
        <v>12</v>
      </c>
      <c r="E7" s="18" t="s">
        <v>8</v>
      </c>
      <c r="F7" s="9" t="s">
        <v>11</v>
      </c>
      <c r="G7" s="23" t="s">
        <v>13</v>
      </c>
      <c r="H7" s="8" t="s">
        <v>9</v>
      </c>
      <c r="I7" s="9" t="s">
        <v>11</v>
      </c>
      <c r="J7" s="10" t="s">
        <v>14</v>
      </c>
      <c r="K7" s="18" t="s">
        <v>10</v>
      </c>
      <c r="L7" s="9" t="s">
        <v>11</v>
      </c>
      <c r="M7" s="10" t="s">
        <v>15</v>
      </c>
    </row>
    <row r="8" spans="1:13" ht="22.5" customHeight="1">
      <c r="A8" s="14" t="s">
        <v>2</v>
      </c>
      <c r="B8" s="6">
        <v>0</v>
      </c>
      <c r="C8" s="33"/>
      <c r="D8" s="7">
        <f>B8*C8</f>
        <v>0</v>
      </c>
      <c r="E8" s="19">
        <v>40</v>
      </c>
      <c r="F8" s="30"/>
      <c r="G8" s="24">
        <f>E8*F8</f>
        <v>0</v>
      </c>
      <c r="H8" s="6">
        <v>800</v>
      </c>
      <c r="I8" s="30"/>
      <c r="J8" s="7">
        <f>H8*I8</f>
        <v>0</v>
      </c>
      <c r="K8" s="19">
        <v>40</v>
      </c>
      <c r="L8" s="30"/>
      <c r="M8" s="7">
        <f>K8*L8</f>
        <v>0</v>
      </c>
    </row>
    <row r="9" spans="1:13" ht="22.5" customHeight="1">
      <c r="A9" s="15" t="s">
        <v>3</v>
      </c>
      <c r="B9" s="1">
        <v>0</v>
      </c>
      <c r="C9" s="34"/>
      <c r="D9" s="5">
        <f aca="true" t="shared" si="0" ref="D9:D13">B9*C9</f>
        <v>0</v>
      </c>
      <c r="E9" s="20">
        <v>15</v>
      </c>
      <c r="F9" s="31"/>
      <c r="G9" s="25">
        <f aca="true" t="shared" si="1" ref="G9:G13">E9*F9</f>
        <v>0</v>
      </c>
      <c r="H9" s="1">
        <v>1000</v>
      </c>
      <c r="I9" s="31"/>
      <c r="J9" s="5">
        <f aca="true" t="shared" si="2" ref="J9:J13">H9*I9</f>
        <v>0</v>
      </c>
      <c r="K9" s="20">
        <v>15</v>
      </c>
      <c r="L9" s="31"/>
      <c r="M9" s="5">
        <f aca="true" t="shared" si="3" ref="M9:M13">K9*L9</f>
        <v>0</v>
      </c>
    </row>
    <row r="10" spans="1:13" ht="22.5" customHeight="1">
      <c r="A10" s="15" t="s">
        <v>4</v>
      </c>
      <c r="B10" s="1">
        <v>0</v>
      </c>
      <c r="C10" s="34"/>
      <c r="D10" s="5">
        <f t="shared" si="0"/>
        <v>0</v>
      </c>
      <c r="E10" s="20">
        <v>15</v>
      </c>
      <c r="F10" s="31"/>
      <c r="G10" s="25">
        <f t="shared" si="1"/>
        <v>0</v>
      </c>
      <c r="H10" s="1">
        <v>0</v>
      </c>
      <c r="I10" s="34"/>
      <c r="J10" s="5">
        <f t="shared" si="2"/>
        <v>0</v>
      </c>
      <c r="K10" s="20">
        <v>15</v>
      </c>
      <c r="L10" s="31"/>
      <c r="M10" s="5">
        <f t="shared" si="3"/>
        <v>0</v>
      </c>
    </row>
    <row r="11" spans="1:13" ht="22.5" customHeight="1">
      <c r="A11" s="15" t="s">
        <v>5</v>
      </c>
      <c r="B11" s="1">
        <v>0</v>
      </c>
      <c r="C11" s="34"/>
      <c r="D11" s="5">
        <f t="shared" si="0"/>
        <v>0</v>
      </c>
      <c r="E11" s="20">
        <v>110</v>
      </c>
      <c r="F11" s="31"/>
      <c r="G11" s="25">
        <f t="shared" si="1"/>
        <v>0</v>
      </c>
      <c r="H11" s="1">
        <v>90</v>
      </c>
      <c r="I11" s="31"/>
      <c r="J11" s="5">
        <f t="shared" si="2"/>
        <v>0</v>
      </c>
      <c r="K11" s="20">
        <v>20</v>
      </c>
      <c r="L11" s="31"/>
      <c r="M11" s="5">
        <f t="shared" si="3"/>
        <v>0</v>
      </c>
    </row>
    <row r="12" spans="1:13" ht="22.5" customHeight="1">
      <c r="A12" s="15" t="s">
        <v>6</v>
      </c>
      <c r="B12" s="1">
        <v>0</v>
      </c>
      <c r="C12" s="34"/>
      <c r="D12" s="5">
        <f t="shared" si="0"/>
        <v>0</v>
      </c>
      <c r="E12" s="20">
        <v>500</v>
      </c>
      <c r="F12" s="31"/>
      <c r="G12" s="25">
        <f t="shared" si="1"/>
        <v>0</v>
      </c>
      <c r="H12" s="1">
        <v>500</v>
      </c>
      <c r="I12" s="31"/>
      <c r="J12" s="5">
        <f t="shared" si="2"/>
        <v>0</v>
      </c>
      <c r="K12" s="20">
        <v>0</v>
      </c>
      <c r="L12" s="34"/>
      <c r="M12" s="5">
        <f t="shared" si="3"/>
        <v>0</v>
      </c>
    </row>
    <row r="13" spans="1:13" ht="22.5" customHeight="1">
      <c r="A13" s="16" t="s">
        <v>7</v>
      </c>
      <c r="B13" s="11">
        <v>217</v>
      </c>
      <c r="C13" s="32"/>
      <c r="D13" s="12">
        <f t="shared" si="0"/>
        <v>0</v>
      </c>
      <c r="E13" s="21">
        <v>7606</v>
      </c>
      <c r="F13" s="32"/>
      <c r="G13" s="26">
        <f t="shared" si="1"/>
        <v>0</v>
      </c>
      <c r="H13" s="11">
        <v>9839</v>
      </c>
      <c r="I13" s="32"/>
      <c r="J13" s="5">
        <f t="shared" si="2"/>
        <v>0</v>
      </c>
      <c r="K13" s="21">
        <v>417</v>
      </c>
      <c r="L13" s="32"/>
      <c r="M13" s="12">
        <f t="shared" si="3"/>
        <v>0</v>
      </c>
    </row>
    <row r="14" spans="1:13" ht="22.5" customHeight="1">
      <c r="A14" s="17" t="s">
        <v>1</v>
      </c>
      <c r="B14" s="2">
        <v>217</v>
      </c>
      <c r="C14" s="3"/>
      <c r="D14" s="28">
        <f>SUM(D8:D13)</f>
        <v>0</v>
      </c>
      <c r="E14" s="22">
        <v>8286</v>
      </c>
      <c r="F14" s="3"/>
      <c r="G14" s="29">
        <f>SUM(G8:G13)</f>
        <v>0</v>
      </c>
      <c r="H14" s="2">
        <v>12229</v>
      </c>
      <c r="I14" s="3"/>
      <c r="J14" s="28">
        <f>SUM(J8:J13)</f>
        <v>0</v>
      </c>
      <c r="K14" s="22">
        <v>507</v>
      </c>
      <c r="L14" s="3"/>
      <c r="M14" s="28">
        <f>SUM(M8:M13)</f>
        <v>0</v>
      </c>
    </row>
    <row r="16" ht="15.75" thickBot="1"/>
    <row r="17" spans="1:2" ht="15.75" thickBot="1">
      <c r="A17" t="s">
        <v>17</v>
      </c>
      <c r="B17" s="27">
        <f>D14+G14+J14+M14</f>
        <v>0</v>
      </c>
    </row>
  </sheetData>
  <sheetProtection algorithmName="SHA-512" hashValue="0Tpf72pRZwMhZXU7HVtmuk0fYMYz3DO+rNuBSfT/U7PTuFkQRDOs3Gw0/TMdpwzyUfHH14wy62+Qrs3ks1YqgA==" saltValue="6sJe1yNIPhkMb06QD8DhJQ==" spinCount="100000" sheet="1" objects="1" scenarios="1"/>
  <mergeCells count="4">
    <mergeCell ref="A1:H1"/>
    <mergeCell ref="A3:M3"/>
    <mergeCell ref="A4:M4"/>
    <mergeCell ref="A5:M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Krejčí</dc:creator>
  <cp:keywords/>
  <dc:description/>
  <cp:lastModifiedBy>Ing. Bc. Petra Heczková</cp:lastModifiedBy>
  <cp:lastPrinted>2020-12-09T12:39:49Z</cp:lastPrinted>
  <dcterms:created xsi:type="dcterms:W3CDTF">2020-12-09T07:51:30Z</dcterms:created>
  <dcterms:modified xsi:type="dcterms:W3CDTF">2020-12-11T11:49:55Z</dcterms:modified>
  <cp:category/>
  <cp:version/>
  <cp:contentType/>
  <cp:contentStatus/>
</cp:coreProperties>
</file>