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425" activeTab="0"/>
  </bookViews>
  <sheets>
    <sheet name="Kalkulace_nabidkove_ceny" sheetId="1" r:id="rId1"/>
    <sheet name="List1" sheetId="2" r:id="rId2"/>
  </sheets>
  <definedNames>
    <definedName name="_Toc290586447" localSheetId="1">'List1'!$A$1</definedName>
    <definedName name="_xlnm.Print_Area" localSheetId="0">'Kalkulace_nabidkove_ceny'!$A$1:$J$23</definedName>
  </definedNames>
  <calcPr fullCalcOnLoad="1"/>
</workbook>
</file>

<file path=xl/sharedStrings.xml><?xml version="1.0" encoding="utf-8"?>
<sst xmlns="http://schemas.openxmlformats.org/spreadsheetml/2006/main" count="13" uniqueCount="13">
  <si>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</si>
  <si>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</si>
  <si>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</si>
  <si>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litr</t>
  </si>
  <si>
    <t>Cena celkem bez DPH</t>
  </si>
  <si>
    <t>DPH 21%</t>
  </si>
  <si>
    <t>Cena celkem včetně DPH 21%</t>
  </si>
  <si>
    <t>Cena za zkapalnění 1 litru helia, kapalné helium o čistotě 5.0 (99,999 %)</t>
  </si>
  <si>
    <t>Dodávky kapalného helia pro CEITEC MU</t>
  </si>
  <si>
    <t>Dodavatel prohlašuje, že dodávka bude vyhovovat všem výše uvedeným požadavkům Objednatele. Pokud by se v průběhu přípravy a realizace dodávky ukázalo, že ke splnění požadavků Objednatele dle této přílohy je nezbytné dodání dalších zařízení, součástí či příslušenství nebo provedení dalších služeb či prací, zavazuje se Dodavatel dodat tato zařízení a provést tyto práce či služby jako součást plnění dodávky dle smlouvy bez zvýšení ceny plnění (zmíněné dodávky, práce či služby nebudou mít charakter vícedodávek či víceprací).</t>
  </si>
  <si>
    <t>Spotřební koš k ocenění zakázky uchazečem - 24 měsíců realizace zkapalňování helia pro CEITEC MU. Ceny se do tabulky vyplňují v české měně bez DPH. Celková nabídková cena za spotřební koš zakázky dodavatelem bude uvedena v české měně v členění na cenu celkem bez DPH, výši DPH a cenu s DPH.</t>
  </si>
  <si>
    <t>Cena realizace celkem bez DPH x předpokládáná spotřeba x 24 měsíců (10.000 l)</t>
  </si>
  <si>
    <t>PŘÍLOHA Č. 2b: KALKULACE NABÍDKOVÉ CENY</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</si>
</sst>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1">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sz val="11"/>
      <color indexed="8"/>
      <name val="Calibri"/>
      <family val="2"/>
    </font>
    <font>
      <b/>
      <i/>
      <u val="single"/>
      <sz val="12"/>
      <color indexed="10"/>
      <name val="Calibri"/>
      <family val="2"/>
    </font>
    <font>
      <i/>
      <sz val="12"/>
      <name val="Calibri"/>
      <family val="2"/>
    </font>
    <font>
      <b/>
      <i/>
      <u val="single"/>
      <sz val="12"/>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sz val="11"/>
      <color theme="1"/>
      <name val="Calibri"/>
      <family val="2"/>
    </font>
    <font>
      <b/>
      <i/>
      <u val="single"/>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39">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left" vertical="center"/>
    </xf>
    <xf numFmtId="0" fontId="46" fillId="33" borderId="0" xfId="0" applyFont="1" applyFill="1" applyBorder="1" applyAlignment="1">
      <alignment horizontal="left"/>
    </xf>
    <xf numFmtId="0" fontId="0" fillId="34" borderId="10" xfId="0" applyFill="1" applyBorder="1" applyAlignment="1">
      <alignment/>
    </xf>
    <xf numFmtId="0" fontId="0" fillId="34" borderId="1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0" fillId="33" borderId="16" xfId="0" applyFont="1" applyFill="1" applyBorder="1" applyAlignment="1">
      <alignment horizontal="center" vertical="center"/>
    </xf>
    <xf numFmtId="0" fontId="22" fillId="33" borderId="17" xfId="0" applyFont="1" applyFill="1" applyBorder="1" applyAlignment="1">
      <alignment/>
    </xf>
    <xf numFmtId="0" fontId="0" fillId="33" borderId="17" xfId="0" applyFont="1" applyFill="1" applyBorder="1" applyAlignment="1">
      <alignment/>
    </xf>
    <xf numFmtId="4" fontId="48" fillId="35" borderId="17" xfId="0" applyNumberFormat="1" applyFont="1" applyFill="1" applyBorder="1" applyAlignment="1" applyProtection="1">
      <alignment/>
      <protection locked="0"/>
    </xf>
    <xf numFmtId="0" fontId="48" fillId="36" borderId="17" xfId="0" applyFont="1" applyFill="1" applyBorder="1" applyAlignment="1">
      <alignment/>
    </xf>
    <xf numFmtId="0" fontId="29" fillId="34" borderId="18" xfId="0" applyFont="1" applyFill="1" applyBorder="1" applyAlignment="1">
      <alignment/>
    </xf>
    <xf numFmtId="0" fontId="0" fillId="34" borderId="16" xfId="0" applyFont="1" applyFill="1" applyBorder="1" applyAlignment="1">
      <alignment horizontal="center" vertical="center"/>
    </xf>
    <xf numFmtId="0" fontId="0" fillId="34" borderId="17" xfId="0" applyFill="1" applyBorder="1" applyAlignment="1">
      <alignment/>
    </xf>
    <xf numFmtId="0" fontId="26" fillId="33" borderId="0" xfId="0" applyNumberFormat="1" applyFont="1" applyFill="1" applyBorder="1" applyAlignment="1">
      <alignment horizontal="left" vertical="top" wrapText="1"/>
    </xf>
    <xf numFmtId="0" fontId="27" fillId="33" borderId="0" xfId="0" applyNumberFormat="1" applyFont="1" applyFill="1" applyBorder="1" applyAlignment="1">
      <alignment horizontal="left" vertical="center" wrapText="1"/>
    </xf>
    <xf numFmtId="0" fontId="46" fillId="33" borderId="0" xfId="0" applyFont="1" applyFill="1" applyBorder="1" applyAlignment="1">
      <alignment horizontal="left"/>
    </xf>
    <xf numFmtId="0" fontId="29" fillId="37" borderId="19" xfId="0" applyFont="1" applyFill="1" applyBorder="1" applyAlignment="1">
      <alignment horizontal="left"/>
    </xf>
    <xf numFmtId="0" fontId="29" fillId="37" borderId="20" xfId="0" applyFont="1" applyFill="1" applyBorder="1" applyAlignment="1">
      <alignment horizontal="left"/>
    </xf>
    <xf numFmtId="0" fontId="29" fillId="37" borderId="21" xfId="0" applyFont="1" applyFill="1" applyBorder="1" applyAlignment="1">
      <alignment horizontal="left"/>
    </xf>
    <xf numFmtId="3" fontId="47" fillId="34" borderId="15" xfId="0" applyNumberFormat="1" applyFont="1" applyFill="1" applyBorder="1" applyAlignment="1">
      <alignment horizontal="right"/>
    </xf>
    <xf numFmtId="0" fontId="47" fillId="34" borderId="15" xfId="0" applyFont="1" applyFill="1" applyBorder="1" applyAlignment="1">
      <alignment horizontal="right"/>
    </xf>
    <xf numFmtId="0" fontId="47" fillId="34" borderId="22" xfId="0" applyFont="1" applyFill="1" applyBorder="1" applyAlignment="1">
      <alignment horizontal="right"/>
    </xf>
    <xf numFmtId="0" fontId="27" fillId="33" borderId="0" xfId="0" applyNumberFormat="1" applyFont="1" applyFill="1" applyBorder="1" applyAlignment="1">
      <alignment vertical="center" wrapText="1"/>
    </xf>
    <xf numFmtId="0" fontId="49" fillId="33" borderId="0" xfId="0" applyFont="1" applyFill="1" applyBorder="1" applyAlignment="1">
      <alignment wrapText="1"/>
    </xf>
    <xf numFmtId="0" fontId="49" fillId="0" borderId="0" xfId="0" applyFont="1" applyBorder="1" applyAlignment="1">
      <alignment wrapText="1"/>
    </xf>
    <xf numFmtId="3" fontId="47" fillId="34" borderId="10" xfId="0" applyNumberFormat="1" applyFont="1" applyFill="1" applyBorder="1" applyAlignment="1">
      <alignment horizontal="right"/>
    </xf>
    <xf numFmtId="3" fontId="47" fillId="34" borderId="23" xfId="0" applyNumberFormat="1" applyFont="1" applyFill="1" applyBorder="1" applyAlignment="1">
      <alignment horizontal="right"/>
    </xf>
    <xf numFmtId="3" fontId="47" fillId="34" borderId="13" xfId="0" applyNumberFormat="1" applyFont="1" applyFill="1" applyBorder="1" applyAlignment="1">
      <alignment horizontal="right"/>
    </xf>
    <xf numFmtId="0" fontId="47" fillId="34" borderId="13" xfId="0" applyFont="1" applyFill="1" applyBorder="1" applyAlignment="1">
      <alignment horizontal="right"/>
    </xf>
    <xf numFmtId="0" fontId="47" fillId="34" borderId="24" xfId="0" applyFont="1" applyFill="1" applyBorder="1" applyAlignment="1">
      <alignment horizontal="right"/>
    </xf>
    <xf numFmtId="3" fontId="47" fillId="34" borderId="17" xfId="0" applyNumberFormat="1" applyFont="1" applyFill="1" applyBorder="1" applyAlignment="1">
      <alignment horizontal="right"/>
    </xf>
    <xf numFmtId="3" fontId="47" fillId="34" borderId="18" xfId="0" applyNumberFormat="1" applyFont="1" applyFill="1" applyBorder="1" applyAlignment="1">
      <alignment horizontal="right"/>
    </xf>
    <xf numFmtId="0" fontId="50" fillId="33" borderId="0" xfId="0" applyNumberFormat="1" applyFont="1" applyFill="1" applyBorder="1" applyAlignment="1">
      <alignment horizontal="left"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23"/>
  <sheetViews>
    <sheetView tabSelected="1" view="pageBreakPreview" zoomScaleSheetLayoutView="100" workbookViewId="0" topLeftCell="A1">
      <selection activeCell="B3" sqref="B3"/>
    </sheetView>
  </sheetViews>
  <sheetFormatPr defaultColWidth="9.140625" defaultRowHeight="15"/>
  <cols>
    <col min="1" max="1" width="3.28125" style="1" customWidth="1"/>
    <col min="2" max="2" width="5.00390625" style="1" customWidth="1"/>
    <col min="3" max="3" width="84.57421875" style="1" customWidth="1"/>
    <col min="4" max="4" width="5.710937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21" t="s">
        <v>12</v>
      </c>
      <c r="C2" s="21"/>
      <c r="D2" s="21"/>
      <c r="E2" s="21"/>
      <c r="F2" s="21"/>
      <c r="G2" s="21"/>
    </row>
    <row r="3" spans="2:7" ht="18.75">
      <c r="B3" s="4"/>
      <c r="C3" s="4"/>
      <c r="D3" s="4"/>
      <c r="E3" s="4"/>
      <c r="F3" s="4"/>
      <c r="G3" s="4"/>
    </row>
    <row r="4" spans="2:7" ht="49.5" customHeight="1">
      <c r="B4" s="19" t="s">
        <v>10</v>
      </c>
      <c r="C4" s="19"/>
      <c r="D4" s="19"/>
      <c r="E4" s="19"/>
      <c r="F4" s="19"/>
      <c r="G4" s="19"/>
    </row>
    <row r="5" spans="2:7" ht="30" customHeight="1">
      <c r="B5" s="28" t="s">
        <v>0</v>
      </c>
      <c r="C5" s="28"/>
      <c r="D5" s="28"/>
      <c r="E5" s="28"/>
      <c r="F5" s="28"/>
      <c r="G5" s="28"/>
    </row>
    <row r="6" spans="2:7" s="3" customFormat="1" ht="45" customHeight="1">
      <c r="B6" s="20" t="s">
        <v>1</v>
      </c>
      <c r="C6" s="20"/>
      <c r="D6" s="20"/>
      <c r="E6" s="20"/>
      <c r="F6" s="20"/>
      <c r="G6" s="20"/>
    </row>
    <row r="7" spans="2:7" s="3" customFormat="1" ht="30" customHeight="1">
      <c r="B7" s="38" t="s">
        <v>2</v>
      </c>
      <c r="C7" s="38"/>
      <c r="D7" s="38"/>
      <c r="E7" s="38"/>
      <c r="F7" s="38"/>
      <c r="G7" s="38"/>
    </row>
    <row r="8" spans="2:7" ht="15.75" thickBot="1">
      <c r="B8" s="2"/>
      <c r="C8" s="2"/>
      <c r="D8" s="2"/>
      <c r="E8" s="2"/>
      <c r="F8" s="2"/>
      <c r="G8" s="2"/>
    </row>
    <row r="9" spans="2:7" ht="15.75" thickBot="1">
      <c r="B9" s="22" t="s">
        <v>8</v>
      </c>
      <c r="C9" s="23"/>
      <c r="D9" s="23"/>
      <c r="E9" s="23"/>
      <c r="F9" s="23"/>
      <c r="G9" s="24"/>
    </row>
    <row r="10" spans="2:7" ht="15.75" thickBot="1">
      <c r="B10" s="11">
        <v>1</v>
      </c>
      <c r="C10" s="12" t="s">
        <v>7</v>
      </c>
      <c r="D10" s="13" t="s">
        <v>3</v>
      </c>
      <c r="E10" s="14"/>
      <c r="F10" s="15">
        <v>1</v>
      </c>
      <c r="G10" s="16">
        <f>E10*F10</f>
        <v>0</v>
      </c>
    </row>
    <row r="11" spans="2:7" ht="15.75">
      <c r="B11" s="17"/>
      <c r="C11" s="18" t="s">
        <v>11</v>
      </c>
      <c r="D11" s="36">
        <f>(E10*10000)</f>
        <v>0</v>
      </c>
      <c r="E11" s="36"/>
      <c r="F11" s="36"/>
      <c r="G11" s="37"/>
    </row>
    <row r="12" spans="2:7" ht="15.75">
      <c r="B12" s="9"/>
      <c r="C12" s="10" t="s">
        <v>4</v>
      </c>
      <c r="D12" s="25">
        <f>SUM(D11:G11)</f>
        <v>0</v>
      </c>
      <c r="E12" s="26"/>
      <c r="F12" s="26"/>
      <c r="G12" s="27"/>
    </row>
    <row r="13" spans="2:7" ht="15.75">
      <c r="B13" s="6"/>
      <c r="C13" s="5" t="s">
        <v>5</v>
      </c>
      <c r="D13" s="31">
        <f>D12*0.21</f>
        <v>0</v>
      </c>
      <c r="E13" s="31"/>
      <c r="F13" s="31"/>
      <c r="G13" s="32"/>
    </row>
    <row r="14" spans="2:7" ht="16.5" thickBot="1">
      <c r="B14" s="7"/>
      <c r="C14" s="8" t="s">
        <v>6</v>
      </c>
      <c r="D14" s="33">
        <f>SUM(D12:G13)</f>
        <v>0</v>
      </c>
      <c r="E14" s="34"/>
      <c r="F14" s="34"/>
      <c r="G14" s="35"/>
    </row>
    <row r="16" spans="2:7" ht="15">
      <c r="B16" s="29" t="s">
        <v>9</v>
      </c>
      <c r="C16" s="30"/>
      <c r="D16" s="30"/>
      <c r="E16" s="30"/>
      <c r="F16" s="30"/>
      <c r="G16" s="30"/>
    </row>
    <row r="17" spans="2:7" ht="15">
      <c r="B17" s="30"/>
      <c r="C17" s="30"/>
      <c r="D17" s="30"/>
      <c r="E17" s="30"/>
      <c r="F17" s="30"/>
      <c r="G17" s="30"/>
    </row>
    <row r="18" spans="2:7" ht="15">
      <c r="B18" s="30"/>
      <c r="C18" s="30"/>
      <c r="D18" s="30"/>
      <c r="E18" s="30"/>
      <c r="F18" s="30"/>
      <c r="G18" s="30"/>
    </row>
    <row r="19" spans="2:7" ht="15">
      <c r="B19" s="30"/>
      <c r="C19" s="30"/>
      <c r="D19" s="30"/>
      <c r="E19" s="30"/>
      <c r="F19" s="30"/>
      <c r="G19" s="30"/>
    </row>
    <row r="20" spans="2:7" ht="15">
      <c r="B20" s="30"/>
      <c r="C20" s="30"/>
      <c r="D20" s="30"/>
      <c r="E20" s="30"/>
      <c r="F20" s="30"/>
      <c r="G20" s="30"/>
    </row>
    <row r="21" spans="2:7" ht="15">
      <c r="B21" s="30"/>
      <c r="C21" s="30"/>
      <c r="D21" s="30"/>
      <c r="E21" s="30"/>
      <c r="F21" s="30"/>
      <c r="G21" s="30"/>
    </row>
    <row r="23" spans="4:7" ht="15">
      <c r="D23" s="29"/>
      <c r="E23" s="30"/>
      <c r="F23" s="30"/>
      <c r="G23" s="30"/>
    </row>
  </sheetData>
  <sheetProtection/>
  <mergeCells count="12">
    <mergeCell ref="B16:G21"/>
    <mergeCell ref="D23:G23"/>
    <mergeCell ref="D13:G13"/>
    <mergeCell ref="D14:G14"/>
    <mergeCell ref="D11:G11"/>
    <mergeCell ref="B7:G7"/>
    <mergeCell ref="B4:G4"/>
    <mergeCell ref="B6:G6"/>
    <mergeCell ref="B2:G2"/>
    <mergeCell ref="B9:G9"/>
    <mergeCell ref="D12:G12"/>
    <mergeCell ref="B5:G5"/>
  </mergeCells>
  <printOptions/>
  <pageMargins left="0.7" right="0.7" top="0.75" bottom="0.75" header="0.3" footer="0.3"/>
  <pageSetup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8" sqref="L8"/>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Michal Boroš</cp:lastModifiedBy>
  <cp:lastPrinted>2014-11-18T13:54:22Z</cp:lastPrinted>
  <dcterms:created xsi:type="dcterms:W3CDTF">2010-12-22T13:32:05Z</dcterms:created>
  <dcterms:modified xsi:type="dcterms:W3CDTF">2021-09-14T12:32:35Z</dcterms:modified>
  <cp:category/>
  <cp:version/>
  <cp:contentType/>
  <cp:contentStatus/>
</cp:coreProperties>
</file>