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Verejne_zakazky\FAKULTY\PrirF\03_PrirF-Stavebni_prace\35_PrirF-Skenik_3_elektro\"/>
    </mc:Choice>
  </mc:AlternateContent>
  <bookViews>
    <workbookView xWindow="1560" yWindow="1560" windowWidth="21600" windowHeight="13395" tabRatio="500" firstSheet="1" activeTab="3"/>
  </bookViews>
  <sheets>
    <sheet name="Pokyny pro vyplnění" sheetId="1" state="hidden" r:id="rId1"/>
    <sheet name="Pokyny pro tvorbu rozpočtu " sheetId="2" r:id="rId2"/>
    <sheet name="VzorPolozky" sheetId="3" state="hidden" r:id="rId3"/>
    <sheet name="ELE" sheetId="4" r:id="rId4"/>
  </sheets>
  <externalReferences>
    <externalReference r:id="rId5"/>
  </externalReferences>
  <definedNames>
    <definedName name="CelkemDPHVypocet" localSheetId="1">'Pokyny pro tvorbu rozpočtu '!#REF!</definedName>
    <definedName name="CenaCelkem">'Pokyny pro tvorbu rozpočtu '!#REF!</definedName>
    <definedName name="CenaCelkemBezDPH">'Pokyny pro tvorbu rozpočtu '!#REF!</definedName>
    <definedName name="CenaCelkemVypocet" localSheetId="1">'Pokyny pro tvorbu rozpočtu '!#REF!</definedName>
    <definedName name="cisloobjektu">'Pokyny pro tvorbu rozpočtu '!#REF!</definedName>
    <definedName name="CisloRozpoctu">'[1]Krycí list'!$C$2</definedName>
    <definedName name="CisloStavby" localSheetId="1">'Pokyny pro tvorbu rozpočtu '!#REF!</definedName>
    <definedName name="cislostavby">'[1]Krycí list'!$A$7</definedName>
    <definedName name="CisloStavebnihoRozpoctu">'Pokyny pro tvorbu rozpočtu '!#REF!</definedName>
    <definedName name="dadresa">'Pokyny pro tvorbu rozpočtu '!#REF!</definedName>
    <definedName name="DIČ" localSheetId="1">'Pokyny pro tvorbu rozpočtu '!#REF!</definedName>
    <definedName name="dmisto">'Pokyny pro tvorbu rozpočtu '!#REF!</definedName>
    <definedName name="DPHSni">'Pokyny pro tvorbu rozpočtu '!#REF!</definedName>
    <definedName name="DPHZakl">'Pokyny pro tvorbu rozpočtu '!#REF!</definedName>
    <definedName name="dpsc" localSheetId="1">'Pokyny pro tvorbu rozpočtu '!#REF!</definedName>
    <definedName name="IČO" localSheetId="1">'Pokyny pro tvorbu rozpočtu '!#REF!</definedName>
    <definedName name="Mena">'Pokyny pro tvorbu rozpočtu '!#REF!</definedName>
    <definedName name="MistoStavby">'Pokyny pro tvorbu rozpočtu '!#REF!</definedName>
    <definedName name="nazevobjektu">'Pokyny pro tvorbu rozpočtu '!#REF!</definedName>
    <definedName name="NazevRozpoctu">'[1]Krycí list'!$D$2</definedName>
    <definedName name="NazevStavby" localSheetId="1">'Pokyny pro tvorbu rozpočtu '!#REF!</definedName>
    <definedName name="nazevstavby">'[1]Krycí list'!$C$7</definedName>
    <definedName name="NazevStavebnihoRozpoctu">'Pokyny pro tvorbu rozpočtu '!#REF!</definedName>
    <definedName name="oadresa">'Pokyny pro tvorbu rozpočtu '!#REF!</definedName>
    <definedName name="Objednatel" localSheetId="1">'Pokyny pro tvorbu rozpočtu '!#REF!</definedName>
    <definedName name="Objekt" localSheetId="1">'Pokyny pro tvorbu rozpočtu '!#REF!</definedName>
    <definedName name="_xlnm.Print_Area" localSheetId="3">ELE!$A$1:$U$13</definedName>
    <definedName name="_xlnm.Print_Area" localSheetId="1">'Pokyny pro tvorbu rozpočtu '!$B$1:$V$18</definedName>
    <definedName name="odic" localSheetId="1">'Pokyny pro tvorbu rozpočtu '!#REF!</definedName>
    <definedName name="oico" localSheetId="1">'Pokyny pro tvorbu rozpočtu '!#REF!</definedName>
    <definedName name="omisto" localSheetId="1">'Pokyny pro tvorbu rozpočtu '!#REF!</definedName>
    <definedName name="onazev" localSheetId="1">'Pokyny pro tvorbu rozpočtu '!#REF!</definedName>
    <definedName name="opsc" localSheetId="1">'Pokyny pro tvorbu rozpočtu '!#REF!</definedName>
    <definedName name="padresa">'Pokyny pro tvorbu rozpočtu '!#REF!</definedName>
    <definedName name="pdic">'Pokyny pro tvorbu rozpočtu '!#REF!</definedName>
    <definedName name="pico">'Pokyny pro tvorbu rozpočtu '!#REF!</definedName>
    <definedName name="pmisto">'Pokyny pro tvorbu rozpočtu '!#REF!</definedName>
    <definedName name="PocetMJ">#REF!</definedName>
    <definedName name="PoptavkaID">'Pokyny pro tvorbu rozpočtu '!#REF!</definedName>
    <definedName name="pPSC">'Pokyny pro tvorbu rozpočtu '!#REF!</definedName>
    <definedName name="Projektant">'Pokyny pro tvorbu rozpočtu '!#REF!</definedName>
    <definedName name="SazbaDPH1" localSheetId="1">'Pokyny pro tvorbu rozpočtu '!#REF!</definedName>
    <definedName name="SazbaDPH1">'[1]Krycí list'!$C$30</definedName>
    <definedName name="SazbaDPH2" localSheetId="1">'Pokyny pro tvorbu rozpočtu '!#REF!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'Pokyny pro tvorbu rozpočtu '!#REF!</definedName>
    <definedName name="Z_B7E7C763_C459_487D_8ABA_5CFDDFBD5A84_.wvu.Cols" localSheetId="1">'Pokyny pro tvorbu rozpočtu '!$A:$A</definedName>
    <definedName name="Z_B7E7C763_C459_487D_8ABA_5CFDDFBD5A84_.wvu.PrintArea" localSheetId="1">'Pokyny pro tvorbu rozpočtu '!#REF!</definedName>
    <definedName name="ZakladDPHSni">'Pokyny pro tvorbu rozpočtu '!#REF!</definedName>
    <definedName name="ZakladDPHSniVypocet" localSheetId="1">'Pokyny pro tvorbu rozpočtu '!#REF!</definedName>
    <definedName name="ZakladDPHZakl">'Pokyny pro tvorbu rozpočtu '!#REF!</definedName>
    <definedName name="ZakladDPHZaklVypocet" localSheetId="1">'Pokyny pro tvorbu rozpočtu '!#REF!</definedName>
    <definedName name="Zaokrouhleni">'Pokyny pro tvorbu rozpočtu '!#REF!</definedName>
    <definedName name="Zhotovitel">'Pokyny pro tvorbu rozpočtu '!#REF!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U12" i="4" l="1"/>
  <c r="Q12" i="4"/>
  <c r="O12" i="4"/>
  <c r="O7" i="4" s="1"/>
  <c r="K12" i="4"/>
  <c r="I12" i="4"/>
  <c r="I7" i="4" s="1"/>
  <c r="M12" i="4"/>
  <c r="M7" i="4" s="1"/>
  <c r="G10" i="4"/>
  <c r="G9" i="4"/>
  <c r="G8" i="4"/>
  <c r="G7" i="4"/>
  <c r="AZ10" i="2"/>
  <c r="AZ9" i="2"/>
  <c r="AZ8" i="2"/>
  <c r="AZ7" i="2"/>
  <c r="AZ6" i="2"/>
  <c r="AZ5" i="2"/>
  <c r="U7" i="4" l="1"/>
  <c r="K7" i="4"/>
  <c r="Q7" i="4"/>
</calcChain>
</file>

<file path=xl/sharedStrings.xml><?xml version="1.0" encoding="utf-8"?>
<sst xmlns="http://schemas.openxmlformats.org/spreadsheetml/2006/main" count="75" uniqueCount="70">
  <si>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</si>
  <si>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</si>
  <si>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POKYNY PRO TVORBU ROZPOČTU:</t>
  </si>
  <si>
    <t>1) Při tvorbě dílčího rozpočtu, např. elektro je potřeba vycházet z ceníkových položek RTS (případně URS) nebo případně z vlastních položek označných jako "R"</t>
  </si>
  <si>
    <t>2) Pokud mám vlastní položku např. elektro, tak mě bude začínat číslem 210 (označuje ceníkem M21), další čísla již jsou jen pořadová čísla a jsou ukončena písmenem R v závorce (R)</t>
  </si>
  <si>
    <t>3) Na začátku popisu položky bude uvedena zkratka viz níže a dvojtečka, pak už samotný popis položky:</t>
  </si>
  <si>
    <t>DM: Dodávka, montáž, zapojení</t>
  </si>
  <si>
    <t>DM-RO: Dodávka, montáž, zapojení - v rozvaděči</t>
  </si>
  <si>
    <t>ROZV: Součást rozvaděče</t>
  </si>
  <si>
    <t>TECH: Dodávka součástí vystrojení technologie, elektro pouze zapojení</t>
  </si>
  <si>
    <t>ZP: Dodávka součástí vystrojení technologie, elektro zapojení a parametrizace</t>
  </si>
  <si>
    <t>Z: Pouze pro doplnění (dodávka, montáž ani zapojení není součástí dodávky části MaR ani ASŘTP)</t>
  </si>
  <si>
    <t>4) Ve sloupci MJ budou uvedeny měrné jednotky viz níže:</t>
  </si>
  <si>
    <t>m … metr</t>
  </si>
  <si>
    <t>kus … kusové množství výrobku</t>
  </si>
  <si>
    <t>m2, m3, l, t … obvyklé jednotky množství</t>
  </si>
  <si>
    <t>kpl … komplet</t>
  </si>
  <si>
    <t>soub … soubor pro strojní zařízení (používat jen výjimečně)</t>
  </si>
  <si>
    <t>bm … běžný metr (používat jen výjimečně)</t>
  </si>
  <si>
    <t>5) Položkový rozpočet neuvádí konkrétní použitý výrobek ani společnost, který výrobek vyrábí - toto je potřeba zcela dodržovat, je potřeba mít tento položkový rozpočet "čistý" pro výběrové řízení veřejné zakázky dle zákona o veřejných zakázkách</t>
  </si>
  <si>
    <t xml:space="preserve">Položkový rozpočet </t>
  </si>
  <si>
    <t>S:</t>
  </si>
  <si>
    <t>O:</t>
  </si>
  <si>
    <t>R:</t>
  </si>
  <si>
    <t>#TypZaznamu#</t>
  </si>
  <si>
    <t>XX/XX</t>
  </si>
  <si>
    <t>STA</t>
  </si>
  <si>
    <t>D.1.2.</t>
  </si>
  <si>
    <t>Elektroinstalace</t>
  </si>
  <si>
    <t>PRO</t>
  </si>
  <si>
    <t>OBJ</t>
  </si>
  <si>
    <t>PS XX</t>
  </si>
  <si>
    <t>..</t>
  </si>
  <si>
    <t>ROZ</t>
  </si>
  <si>
    <t>P.č.</t>
  </si>
  <si>
    <t>Číslo položky</t>
  </si>
  <si>
    <t>Název položky</t>
  </si>
  <si>
    <t>MJ</t>
  </si>
  <si>
    <t>množství</t>
  </si>
  <si>
    <t>cena / MJ</t>
  </si>
  <si>
    <t>Celkem</t>
  </si>
  <si>
    <t>Dodávka</t>
  </si>
  <si>
    <t>Dodávka celk.</t>
  </si>
  <si>
    <t>Montáž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</si>
  <si>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</si>
  <si>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</si>
  <si>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</si>
  <si>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</si>
  <si>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</si>
  <si>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</si>
  <si>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</si>
  <si>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</si>
  <si>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</si>
  <si>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</si>
  <si>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</si>
  <si>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</si>
  <si>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M21</t>
  </si>
  <si>
    <t>Elektromontáže</t>
  </si>
  <si>
    <t>DIL</t>
  </si>
  <si>
    <t>210101(R)</t>
  </si>
  <si>
    <t>DM-RO: Rozváděč R1 – repase rozvaděče / nové vyzbrojení dle v.č. 304</t>
  </si>
  <si>
    <t>kpl</t>
  </si>
  <si>
    <t>210102(R)</t>
  </si>
  <si>
    <t>DM-RO: Rozváděč RP1 – repase rozvaděče / nové vyzbrojení dle v.č. 305</t>
  </si>
  <si>
    <t>210103(R)</t>
  </si>
  <si>
    <t>DM-RO: Ovládací skříň – nová ovládací skříň vč. vyzbrojení dle v.č. 306</t>
  </si>
  <si>
    <t>POL1_</t>
  </si>
  <si>
    <t>END</t>
  </si>
  <si>
    <t>Botanická zahrada MU – skleník č.3 - rozvaděče</t>
  </si>
  <si>
    <t>Položkový rozpočet- Rozvaděče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</si>
</sst>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9" x14ac:knownFonts="1">
    <font>
      <sz val="10"/>
      <name val="Arial CE"/>
      <charset val="238"/>
    </font>
    <font>
      <b/>
      <sz val="10"/>
      <name val="Arial CE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sz val="10"/>
      <color rgb="FFFFFFFF"/>
      <name val="Arial CE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sz val="8"/>
      <name val="Arial CE"/>
      <family val="2"/>
      <charset val="238"/>
    </font>
    <font>
      <b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6E1EE"/>
        <bgColor rgb="FFDBDBDB"/>
      </patternFill>
    </fill>
    <fill>
      <patternFill patternType="solid">
        <fgColor rgb="FFDBDBDB"/>
        <bgColor rgb="FFD6E1EE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wrapText="1"/>
    </xf>
    <xf numFmtId="4" fontId="0" fillId="0" borderId="0" xfId="0" applyNumberFormat="1"/>
    <xf numFmtId="3" fontId="0" fillId="0" borderId="0" xfId="0" applyNumberFormat="1"/>
    <xf numFmtId="0" fontId="5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1" xfId="0" applyFont="1" applyBorder="1" applyAlignment="1">
      <alignment vertical="center"/>
    </xf>
    <xf numFmtId="49" fontId="0" fillId="0" borderId="2" xfId="0" applyNumberFormat="1" applyBorder="1" applyAlignment="1">
      <alignment vertical="center"/>
    </xf>
    <xf numFmtId="49" fontId="0" fillId="0" borderId="0" xfId="0" applyNumberFormat="1"/>
    <xf numFmtId="0" fontId="5" fillId="0" borderId="1" xfId="0" applyFont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49" fontId="0" fillId="3" borderId="2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4" borderId="4" xfId="0" applyFont="1" applyFill="1" applyBorder="1"/>
    <xf numFmtId="49" fontId="0" fillId="4" borderId="4" xfId="0" applyNumberFormat="1" applyFont="1" applyFill="1" applyBorder="1"/>
    <xf numFmtId="0" fontId="0" fillId="4" borderId="4" xfId="0" applyFont="1" applyFill="1" applyBorder="1" applyAlignment="1">
      <alignment horizontal="center"/>
    </xf>
    <xf numFmtId="0" fontId="0" fillId="4" borderId="5" xfId="0" applyFont="1" applyFill="1" applyBorder="1"/>
    <xf numFmtId="0" fontId="0" fillId="4" borderId="4" xfId="0" applyFont="1" applyFill="1" applyBorder="1" applyAlignment="1">
      <alignment wrapText="1"/>
    </xf>
    <xf numFmtId="0" fontId="0" fillId="3" borderId="6" xfId="0" applyFont="1" applyFill="1" applyBorder="1" applyAlignment="1">
      <alignment vertical="top"/>
    </xf>
    <xf numFmtId="49" fontId="0" fillId="3" borderId="6" xfId="0" applyNumberFormat="1" applyFont="1" applyFill="1" applyBorder="1" applyAlignment="1">
      <alignment vertical="top"/>
    </xf>
    <xf numFmtId="49" fontId="0" fillId="3" borderId="1" xfId="0" applyNumberFormat="1" applyFont="1" applyFill="1" applyBorder="1" applyAlignment="1">
      <alignment vertical="top"/>
    </xf>
    <xf numFmtId="0" fontId="0" fillId="3" borderId="3" xfId="0" applyFill="1" applyBorder="1" applyAlignment="1">
      <alignment horizontal="center" vertical="top"/>
    </xf>
    <xf numFmtId="164" fontId="0" fillId="3" borderId="1" xfId="0" applyNumberFormat="1" applyFill="1" applyBorder="1" applyAlignment="1">
      <alignment vertical="top"/>
    </xf>
    <xf numFmtId="4" fontId="0" fillId="3" borderId="1" xfId="0" applyNumberFormat="1" applyFill="1" applyBorder="1" applyAlignment="1">
      <alignment vertical="top"/>
    </xf>
    <xf numFmtId="4" fontId="0" fillId="3" borderId="6" xfId="0" applyNumberFormat="1" applyFill="1" applyBorder="1" applyAlignment="1">
      <alignment vertical="top"/>
    </xf>
    <xf numFmtId="0" fontId="7" fillId="0" borderId="5" xfId="0" applyFont="1" applyBorder="1" applyAlignment="1">
      <alignment vertical="top"/>
    </xf>
    <xf numFmtId="0" fontId="7" fillId="0" borderId="8" xfId="0" applyFont="1" applyBorder="1" applyAlignment="1">
      <alignment horizontal="center" vertical="top" shrinkToFit="1"/>
    </xf>
    <xf numFmtId="4" fontId="7" fillId="0" borderId="7" xfId="0" applyNumberFormat="1" applyFont="1" applyBorder="1" applyAlignment="1">
      <alignment vertical="top" shrinkToFit="1"/>
    </xf>
    <xf numFmtId="4" fontId="7" fillId="0" borderId="9" xfId="0" applyNumberFormat="1" applyFont="1" applyBorder="1" applyAlignment="1">
      <alignment vertical="top" shrinkToFit="1"/>
    </xf>
    <xf numFmtId="0" fontId="7" fillId="0" borderId="0" xfId="0" applyFont="1"/>
    <xf numFmtId="0" fontId="7" fillId="0" borderId="10" xfId="0" applyFont="1" applyBorder="1" applyAlignment="1">
      <alignment vertical="top"/>
    </xf>
    <xf numFmtId="0" fontId="7" fillId="0" borderId="9" xfId="0" applyFont="1" applyBorder="1" applyAlignment="1">
      <alignment vertical="top"/>
    </xf>
    <xf numFmtId="49" fontId="0" fillId="0" borderId="0" xfId="0" applyNumberFormat="1" applyAlignment="1">
      <alignment horizontal="left" wrapText="1"/>
    </xf>
    <xf numFmtId="0" fontId="8" fillId="0" borderId="7" xfId="0" applyFont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wrapText="1"/>
    </xf>
    <xf numFmtId="0" fontId="0" fillId="0" borderId="0" xfId="0" applyFont="1" applyBorder="1" applyAlignment="1">
      <alignment wrapText="1"/>
    </xf>
    <xf numFmtId="0" fontId="6" fillId="0" borderId="0" xfId="0" applyFont="1" applyBorder="1" applyAlignment="1">
      <alignment horizontal="center" vertical="top"/>
    </xf>
    <xf numFmtId="49" fontId="0" fillId="0" borderId="3" xfId="0" applyNumberFormat="1" applyBorder="1" applyAlignment="1">
      <alignment vertical="center" shrinkToFit="1"/>
    </xf>
    <xf numFmtId="0" fontId="3" fillId="0" borderId="0" xfId="0" applyFont="1" applyBorder="1" applyAlignment="1">
      <alignment horizontal="center"/>
    </xf>
    <xf numFmtId="49" fontId="0" fillId="0" borderId="3" xfId="0" applyNumberFormat="1" applyFont="1" applyBorder="1" applyAlignment="1">
      <alignment vertical="center"/>
    </xf>
    <xf numFmtId="49" fontId="0" fillId="3" borderId="3" xfId="0" applyNumberFormat="1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BDBDB"/>
      <rgbColor rgb="FF808080"/>
      <rgbColor rgb="FF9999FF"/>
      <rgbColor rgb="FF993366"/>
      <rgbColor rgb="FFFFFFCC"/>
      <rgbColor rgb="FFCCFFFF"/>
      <rgbColor rgb="FF660066"/>
      <rgbColor rgb="FFFF9966"/>
      <rgbColor rgb="FF0066CC"/>
      <rgbColor rgb="FFD6E1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66FF66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xj\xARB\_CLOUD\xvasek111_gmail_com-ARBactive\ARB_active\2020-512%20MU%20P&#345;F%20Sklen&#237;k%20&#269;_2\PROJEKT\DPS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zoomScaleNormal="100" workbookViewId="0">
      <selection activeCell="A2" sqref="A2"/>
    </sheetView>
  </sheetViews>
  <sheetFormatPr defaultColWidth="8.42578125" defaultRowHeight="12.75" x14ac:dyDescent="0.2"/>
  <sheetData>
    <row r="1" spans="1:7" x14ac:dyDescent="0.2">
      <c r="A1" s="1" t="s">
        <v>0</v>
      </c>
    </row>
    <row r="2" spans="1:7" ht="57.75" customHeight="1" x14ac:dyDescent="0.2">
      <c r="A2" s="37" t="s">
        <v>1</v>
      </c>
      <c r="B2" s="37"/>
      <c r="C2" s="37"/>
      <c r="D2" s="37"/>
      <c r="E2" s="37"/>
      <c r="F2" s="37"/>
      <c r="G2" s="37"/>
    </row>
  </sheetData>
  <mergeCells count="1">
    <mergeCell ref="A2:G2"/>
  </mergeCells>
  <pageMargins left="0.7" right="0.7" top="0.78749999999999998" bottom="0.78749999999999998" header="0.51180555555555496" footer="0.51180555555555496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66"/>
    <pageSetUpPr fitToPage="1"/>
  </sheetPr>
  <dimension ref="A1:AZ18"/>
  <sheetViews>
    <sheetView showGridLines="0" topLeftCell="B1" zoomScaleNormal="100" workbookViewId="0">
      <selection activeCell="B1" sqref="B1"/>
    </sheetView>
  </sheetViews>
  <sheetFormatPr defaultColWidth="8.7109375" defaultRowHeight="12.75" x14ac:dyDescent="0.2"/>
  <cols>
    <col min="1" max="1" width="8.140625" hidden="1" customWidth="1"/>
    <col min="2" max="2" width="8.85546875" customWidth="1"/>
    <col min="3" max="3" width="7.28515625" customWidth="1"/>
    <col min="4" max="4" width="13" customWidth="1"/>
    <col min="5" max="5" width="11.7109375" customWidth="1"/>
    <col min="6" max="6" width="11.140625" customWidth="1"/>
    <col min="7" max="9" width="12.28515625" customWidth="1"/>
    <col min="10" max="10" width="6.42578125" customWidth="1"/>
    <col min="11" max="11" width="4.140625" customWidth="1"/>
    <col min="12" max="15" width="10.28515625" customWidth="1"/>
    <col min="52" max="52" width="89.5703125" customWidth="1"/>
  </cols>
  <sheetData>
    <row r="1" spans="2:52" ht="15.75" x14ac:dyDescent="0.25">
      <c r="B1" s="2" t="s">
        <v>2</v>
      </c>
    </row>
    <row r="2" spans="2:52" x14ac:dyDescent="0.2">
      <c r="B2" t="s">
        <v>3</v>
      </c>
    </row>
    <row r="3" spans="2:52" x14ac:dyDescent="0.2">
      <c r="B3" t="s">
        <v>4</v>
      </c>
    </row>
    <row r="4" spans="2:52" x14ac:dyDescent="0.2">
      <c r="B4" t="s">
        <v>5</v>
      </c>
    </row>
    <row r="5" spans="2:52" ht="13.15" customHeight="1" x14ac:dyDescent="0.2">
      <c r="C5" s="38" t="s">
        <v>6</v>
      </c>
      <c r="D5" s="38"/>
      <c r="E5" s="38"/>
      <c r="F5" s="38"/>
      <c r="G5" s="38"/>
      <c r="H5" s="38"/>
      <c r="I5" s="38"/>
      <c r="J5" s="38"/>
      <c r="K5" s="38"/>
      <c r="AZ5" s="3" t="str">
        <f t="shared" ref="AZ5:AZ10" si="0">C5</f>
        <v>DM: Dodávka, montáž, zapojení</v>
      </c>
    </row>
    <row r="6" spans="2:52" ht="13.15" customHeight="1" x14ac:dyDescent="0.2">
      <c r="C6" s="38" t="s">
        <v>7</v>
      </c>
      <c r="D6" s="38"/>
      <c r="E6" s="38"/>
      <c r="F6" s="38"/>
      <c r="G6" s="38"/>
      <c r="H6" s="38"/>
      <c r="I6" s="38"/>
      <c r="J6" s="38"/>
      <c r="K6" s="38"/>
      <c r="AZ6" s="3" t="str">
        <f t="shared" si="0"/>
        <v>DM-RO: Dodávka, montáž, zapojení - v rozvaděči</v>
      </c>
    </row>
    <row r="7" spans="2:52" ht="13.15" customHeight="1" x14ac:dyDescent="0.2">
      <c r="C7" s="38" t="s">
        <v>8</v>
      </c>
      <c r="D7" s="38"/>
      <c r="E7" s="38"/>
      <c r="F7" s="38"/>
      <c r="G7" s="38"/>
      <c r="H7" s="38"/>
      <c r="I7" s="38"/>
      <c r="J7" s="38"/>
      <c r="K7" s="38"/>
      <c r="AZ7" s="3" t="str">
        <f t="shared" si="0"/>
        <v>ROZV: Součást rozvaděče</v>
      </c>
    </row>
    <row r="8" spans="2:52" ht="13.15" customHeight="1" x14ac:dyDescent="0.2">
      <c r="C8" s="38" t="s">
        <v>9</v>
      </c>
      <c r="D8" s="38"/>
      <c r="E8" s="38"/>
      <c r="F8" s="38"/>
      <c r="G8" s="38"/>
      <c r="H8" s="38"/>
      <c r="I8" s="38"/>
      <c r="J8" s="38"/>
      <c r="K8" s="38"/>
      <c r="AZ8" s="3" t="str">
        <f t="shared" si="0"/>
        <v>TECH: Dodávka součástí vystrojení technologie, elektro pouze zapojení</v>
      </c>
    </row>
    <row r="9" spans="2:52" ht="13.15" customHeight="1" x14ac:dyDescent="0.2">
      <c r="C9" s="38" t="s">
        <v>10</v>
      </c>
      <c r="D9" s="38"/>
      <c r="E9" s="38"/>
      <c r="F9" s="38"/>
      <c r="G9" s="38"/>
      <c r="H9" s="38"/>
      <c r="I9" s="38"/>
      <c r="J9" s="38"/>
      <c r="K9" s="38"/>
      <c r="AZ9" s="3" t="str">
        <f t="shared" si="0"/>
        <v>ZP: Dodávka součástí vystrojení technologie, elektro zapojení a parametrizace</v>
      </c>
    </row>
    <row r="10" spans="2:52" ht="13.15" customHeight="1" x14ac:dyDescent="0.2">
      <c r="C10" s="38" t="s">
        <v>11</v>
      </c>
      <c r="D10" s="38"/>
      <c r="E10" s="38"/>
      <c r="F10" s="38"/>
      <c r="G10" s="38"/>
      <c r="H10" s="38"/>
      <c r="I10" s="38"/>
      <c r="J10" s="38"/>
      <c r="K10" s="38"/>
      <c r="AZ10" s="3" t="str">
        <f t="shared" si="0"/>
        <v>Z: Pouze pro doplnění (dodávka, montáž ani zapojení není součástí dodávky části MaR ani ASŘTP)</v>
      </c>
    </row>
    <row r="11" spans="2:52" x14ac:dyDescent="0.2">
      <c r="B11" t="s">
        <v>12</v>
      </c>
    </row>
    <row r="12" spans="2:52" x14ac:dyDescent="0.2">
      <c r="C12" t="s">
        <v>13</v>
      </c>
      <c r="F12" s="4"/>
      <c r="G12" s="4"/>
      <c r="H12" s="4"/>
      <c r="I12" s="4"/>
      <c r="J12" s="5"/>
    </row>
    <row r="13" spans="2:52" x14ac:dyDescent="0.2">
      <c r="C13" t="s">
        <v>14</v>
      </c>
      <c r="F13" s="4"/>
      <c r="G13" s="4"/>
      <c r="H13" s="4"/>
      <c r="I13" s="4"/>
      <c r="J13" s="5"/>
    </row>
    <row r="14" spans="2:52" x14ac:dyDescent="0.2">
      <c r="C14" t="s">
        <v>15</v>
      </c>
      <c r="F14" s="4"/>
      <c r="G14" s="4"/>
      <c r="H14" s="4"/>
      <c r="I14" s="4"/>
      <c r="J14" s="5"/>
    </row>
    <row r="15" spans="2:52" x14ac:dyDescent="0.2">
      <c r="C15" t="s">
        <v>16</v>
      </c>
      <c r="F15" s="4"/>
      <c r="G15" s="4"/>
      <c r="H15" s="4"/>
      <c r="I15" s="4"/>
      <c r="J15" s="5"/>
    </row>
    <row r="16" spans="2:52" x14ac:dyDescent="0.2">
      <c r="C16" t="s">
        <v>17</v>
      </c>
    </row>
    <row r="17" spans="2:3" x14ac:dyDescent="0.2">
      <c r="C17" t="s">
        <v>18</v>
      </c>
    </row>
    <row r="18" spans="2:3" x14ac:dyDescent="0.2">
      <c r="B18" s="6" t="s">
        <v>19</v>
      </c>
    </row>
  </sheetData>
  <mergeCells count="6">
    <mergeCell ref="C10:K10"/>
    <mergeCell ref="C5:K5"/>
    <mergeCell ref="C6:K6"/>
    <mergeCell ref="C7:K7"/>
    <mergeCell ref="C8:K8"/>
    <mergeCell ref="C9:K9"/>
  </mergeCells>
  <pageMargins left="0.25" right="0.25" top="0.75" bottom="0.75" header="0.51180555555555496" footer="0.3"/>
  <pageSetup paperSize="9" orientation="landscape" horizontalDpi="300" verticalDpi="300"/>
  <headerFooter>
    <oddFooter>&amp;L&amp;9Zpracováno programem BUILDpower S,  © RTS, a.s.&amp;R&amp;9Stránka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</sheetPr>
  <dimension ref="A1:AMJ4"/>
  <sheetViews>
    <sheetView zoomScaleNormal="100" workbookViewId="0">
      <selection activeCell="F8" sqref="F8"/>
    </sheetView>
  </sheetViews>
  <sheetFormatPr defaultColWidth="8.85546875" defaultRowHeight="12.75" x14ac:dyDescent="0.2"/>
  <cols>
    <col min="1" max="1" width="4.140625" style="7" customWidth="1"/>
    <col min="2" max="2" width="14" style="7" customWidth="1"/>
    <col min="3" max="3" width="37.140625" style="8" customWidth="1"/>
    <col min="4" max="4" width="4.42578125" style="7" customWidth="1"/>
    <col min="5" max="5" width="10.28515625" style="7" customWidth="1"/>
    <col min="6" max="6" width="9.5703125" style="7" customWidth="1"/>
    <col min="7" max="7" width="12.28515625" style="7" customWidth="1"/>
    <col min="8" max="1024" width="8.85546875" style="7"/>
  </cols>
  <sheetData>
    <row r="1" spans="1:7" ht="15.75" x14ac:dyDescent="0.2">
      <c r="A1" s="39" t="s">
        <v>20</v>
      </c>
      <c r="B1" s="39"/>
      <c r="C1" s="39"/>
      <c r="D1" s="39"/>
      <c r="E1" s="39"/>
      <c r="F1" s="39"/>
      <c r="G1" s="39"/>
    </row>
    <row r="2" spans="1:7" ht="24.95" customHeight="1" x14ac:dyDescent="0.2">
      <c r="A2" s="9" t="s">
        <v>21</v>
      </c>
      <c r="B2" s="10"/>
      <c r="C2" s="40"/>
      <c r="D2" s="40"/>
      <c r="E2" s="40"/>
      <c r="F2" s="40"/>
      <c r="G2" s="40"/>
    </row>
    <row r="3" spans="1:7" ht="24.95" customHeight="1" x14ac:dyDescent="0.2">
      <c r="A3" s="9" t="s">
        <v>22</v>
      </c>
      <c r="B3" s="10"/>
      <c r="C3" s="40"/>
      <c r="D3" s="40"/>
      <c r="E3" s="40"/>
      <c r="F3" s="40"/>
      <c r="G3" s="40"/>
    </row>
    <row r="4" spans="1:7" ht="24.95" customHeight="1" x14ac:dyDescent="0.2">
      <c r="A4" s="9" t="s">
        <v>23</v>
      </c>
      <c r="B4" s="10"/>
      <c r="C4" s="40"/>
      <c r="D4" s="40"/>
      <c r="E4" s="40"/>
      <c r="F4" s="40"/>
      <c r="G4" s="40"/>
    </row>
  </sheetData>
  <mergeCells count="4">
    <mergeCell ref="A1:G1"/>
    <mergeCell ref="C2:G2"/>
    <mergeCell ref="C3:G3"/>
    <mergeCell ref="C4:G4"/>
  </mergeCells>
  <pageMargins left="0.59027777777777801" right="0.39374999999999999" top="0.59027777777777801" bottom="0.98402777777777795" header="0.51180555555555496" footer="0.51180555555555496"/>
  <pageSetup paperSize="9" orientation="portrait" horizontalDpi="300" verticalDpi="300"/>
  <headerFooter>
    <oddFooter>&amp;L&amp;9Zpracováno programem 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3"/>
  <sheetViews>
    <sheetView tabSelected="1" zoomScale="115" zoomScaleNormal="115" workbookViewId="0">
      <selection sqref="A1:G1"/>
    </sheetView>
  </sheetViews>
  <sheetFormatPr defaultColWidth="8.42578125" defaultRowHeight="12.75" outlineLevelRow="1" x14ac:dyDescent="0.2"/>
  <cols>
    <col min="1" max="1" width="4.140625" customWidth="1"/>
    <col min="2" max="2" width="14" style="11" customWidth="1"/>
    <col min="3" max="3" width="37.140625" style="11" customWidth="1"/>
    <col min="4" max="4" width="4.5703125" customWidth="1"/>
    <col min="5" max="5" width="10.28515625" customWidth="1"/>
    <col min="6" max="6" width="9.5703125" customWidth="1"/>
    <col min="7" max="7" width="11.140625" customWidth="1"/>
    <col min="8" max="21" width="11.28515625" hidden="1" customWidth="1"/>
    <col min="29" max="39" width="11.28515625" hidden="1" customWidth="1"/>
  </cols>
  <sheetData>
    <row r="1" spans="1:60" ht="15.75" customHeight="1" x14ac:dyDescent="0.25">
      <c r="A1" s="41" t="s">
        <v>69</v>
      </c>
      <c r="B1" s="41"/>
      <c r="C1" s="41"/>
      <c r="D1" s="41"/>
      <c r="E1" s="41"/>
      <c r="F1" s="41"/>
      <c r="G1" s="41"/>
      <c r="AE1" t="s">
        <v>24</v>
      </c>
    </row>
    <row r="2" spans="1:60" ht="25.15" customHeight="1" x14ac:dyDescent="0.2">
      <c r="A2" s="12" t="s">
        <v>21</v>
      </c>
      <c r="B2" s="10" t="s">
        <v>25</v>
      </c>
      <c r="C2" s="42" t="s">
        <v>68</v>
      </c>
      <c r="D2" s="42"/>
      <c r="E2" s="42"/>
      <c r="F2" s="42"/>
      <c r="G2" s="42"/>
      <c r="AE2" t="s">
        <v>26</v>
      </c>
    </row>
    <row r="3" spans="1:60" ht="25.15" customHeight="1" x14ac:dyDescent="0.2">
      <c r="A3" s="12" t="s">
        <v>22</v>
      </c>
      <c r="B3" s="10" t="s">
        <v>27</v>
      </c>
      <c r="C3" s="42" t="s">
        <v>28</v>
      </c>
      <c r="D3" s="42"/>
      <c r="E3" s="42"/>
      <c r="F3" s="42"/>
      <c r="G3" s="42"/>
      <c r="AC3" s="11" t="s">
        <v>29</v>
      </c>
      <c r="AE3" t="s">
        <v>30</v>
      </c>
    </row>
    <row r="4" spans="1:60" ht="25.15" customHeight="1" x14ac:dyDescent="0.2">
      <c r="A4" s="13" t="s">
        <v>23</v>
      </c>
      <c r="B4" s="14" t="s">
        <v>31</v>
      </c>
      <c r="C4" s="43" t="s">
        <v>32</v>
      </c>
      <c r="D4" s="43"/>
      <c r="E4" s="43"/>
      <c r="F4" s="43"/>
      <c r="G4" s="43"/>
      <c r="AE4" t="s">
        <v>33</v>
      </c>
    </row>
    <row r="5" spans="1:60" ht="13.15" customHeight="1" x14ac:dyDescent="0.2">
      <c r="D5" s="15"/>
    </row>
    <row r="6" spans="1:60" ht="39.6" customHeight="1" x14ac:dyDescent="0.2">
      <c r="A6" s="16" t="s">
        <v>34</v>
      </c>
      <c r="B6" s="17" t="s">
        <v>35</v>
      </c>
      <c r="C6" s="17" t="s">
        <v>36</v>
      </c>
      <c r="D6" s="18" t="s">
        <v>37</v>
      </c>
      <c r="E6" s="16" t="s">
        <v>38</v>
      </c>
      <c r="F6" s="19" t="s">
        <v>39</v>
      </c>
      <c r="G6" s="16" t="s">
        <v>40</v>
      </c>
      <c r="H6" s="20" t="s">
        <v>41</v>
      </c>
      <c r="I6" s="20" t="s">
        <v>42</v>
      </c>
      <c r="J6" s="20" t="s">
        <v>43</v>
      </c>
      <c r="K6" s="20" t="s">
        <v>44</v>
      </c>
      <c r="L6" s="20" t="s">
        <v>45</v>
      </c>
      <c r="M6" s="20" t="s">
        <v>46</v>
      </c>
      <c r="N6" s="20" t="s">
        <v>47</v>
      </c>
      <c r="O6" s="20" t="s">
        <v>48</v>
      </c>
      <c r="P6" s="20" t="s">
        <v>49</v>
      </c>
      <c r="Q6" s="20" t="s">
        <v>50</v>
      </c>
      <c r="R6" s="20" t="s">
        <v>51</v>
      </c>
      <c r="S6" s="20" t="s">
        <v>52</v>
      </c>
      <c r="T6" s="20" t="s">
        <v>53</v>
      </c>
      <c r="U6" s="20" t="s">
        <v>54</v>
      </c>
    </row>
    <row r="7" spans="1:60" ht="13.15" customHeight="1" x14ac:dyDescent="0.2">
      <c r="A7" s="21" t="s">
        <v>55</v>
      </c>
      <c r="B7" s="22" t="s">
        <v>56</v>
      </c>
      <c r="C7" s="23" t="s">
        <v>57</v>
      </c>
      <c r="D7" s="24"/>
      <c r="E7" s="25"/>
      <c r="F7" s="26"/>
      <c r="G7" s="26">
        <f ca="1">SUMIF(AE8:AE12,"&lt;&gt;NOR",G8:G10)</f>
        <v>0</v>
      </c>
      <c r="H7" s="26"/>
      <c r="I7" s="26" t="e">
        <f>SUM(I8:I12)</f>
        <v>#REF!</v>
      </c>
      <c r="J7" s="26"/>
      <c r="K7" s="26" t="e">
        <f>SUM(K8:K12)</f>
        <v>#REF!</v>
      </c>
      <c r="L7" s="26"/>
      <c r="M7" s="26" t="e">
        <f>SUM(M8:M12)</f>
        <v>#REF!</v>
      </c>
      <c r="N7" s="26"/>
      <c r="O7" s="26" t="e">
        <f>SUM(O8:O12)</f>
        <v>#REF!</v>
      </c>
      <c r="P7" s="26"/>
      <c r="Q7" s="26" t="e">
        <f>SUM(Q8:Q12)</f>
        <v>#REF!</v>
      </c>
      <c r="R7" s="26"/>
      <c r="S7" s="26"/>
      <c r="T7" s="27"/>
      <c r="U7" s="26" t="e">
        <f>SUM(U8:U12)</f>
        <v>#REF!</v>
      </c>
      <c r="AE7" t="s">
        <v>58</v>
      </c>
    </row>
    <row r="8" spans="1:60" ht="22.5" outlineLevel="1" x14ac:dyDescent="0.2">
      <c r="A8" s="28">
        <v>1</v>
      </c>
      <c r="B8" s="28" t="s">
        <v>59</v>
      </c>
      <c r="C8" s="36" t="s">
        <v>60</v>
      </c>
      <c r="D8" s="29" t="s">
        <v>61</v>
      </c>
      <c r="E8" s="30">
        <v>1</v>
      </c>
      <c r="F8" s="30"/>
      <c r="G8" s="30">
        <f t="shared" ref="G8:G10" si="0">E8*F8</f>
        <v>0</v>
      </c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1"/>
      <c r="U8" s="30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</row>
    <row r="9" spans="1:60" ht="22.5" outlineLevel="1" x14ac:dyDescent="0.2">
      <c r="A9" s="33">
        <v>2</v>
      </c>
      <c r="B9" s="34" t="s">
        <v>62</v>
      </c>
      <c r="C9" s="36" t="s">
        <v>63</v>
      </c>
      <c r="D9" s="29" t="s">
        <v>61</v>
      </c>
      <c r="E9" s="30">
        <v>1</v>
      </c>
      <c r="F9" s="30"/>
      <c r="G9" s="30">
        <f t="shared" si="0"/>
        <v>0</v>
      </c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1"/>
      <c r="U9" s="30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</row>
    <row r="10" spans="1:60" ht="22.5" outlineLevel="1" x14ac:dyDescent="0.2">
      <c r="A10" s="33">
        <v>3</v>
      </c>
      <c r="B10" s="34" t="s">
        <v>64</v>
      </c>
      <c r="C10" s="36" t="s">
        <v>65</v>
      </c>
      <c r="D10" s="29" t="s">
        <v>61</v>
      </c>
      <c r="E10" s="30">
        <v>1</v>
      </c>
      <c r="F10" s="30"/>
      <c r="G10" s="30">
        <f t="shared" si="0"/>
        <v>0</v>
      </c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1"/>
      <c r="U10" s="30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</row>
    <row r="11" spans="1:60" outlineLevel="1" x14ac:dyDescent="0.2">
      <c r="C11" s="35"/>
      <c r="D11" s="15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1"/>
      <c r="U11" s="30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</row>
    <row r="12" spans="1:60" outlineLevel="1" x14ac:dyDescent="0.2">
      <c r="H12" s="30">
        <v>0</v>
      </c>
      <c r="I12" s="30" t="e">
        <f>ROUND(#REF!*H12,2)</f>
        <v>#REF!</v>
      </c>
      <c r="J12" s="30">
        <v>39260</v>
      </c>
      <c r="K12" s="30" t="e">
        <f>ROUND(#REF!*J12,2)</f>
        <v>#REF!</v>
      </c>
      <c r="L12" s="30">
        <v>21</v>
      </c>
      <c r="M12" s="30" t="e">
        <f>#REF!*(1+L12/100)</f>
        <v>#REF!</v>
      </c>
      <c r="N12" s="30">
        <v>0</v>
      </c>
      <c r="O12" s="30" t="e">
        <f>ROUND(#REF!*N12,2)</f>
        <v>#REF!</v>
      </c>
      <c r="P12" s="30">
        <v>0</v>
      </c>
      <c r="Q12" s="30" t="e">
        <f>ROUND(#REF!*P12,2)</f>
        <v>#REF!</v>
      </c>
      <c r="R12" s="30"/>
      <c r="S12" s="30"/>
      <c r="T12" s="31">
        <v>0</v>
      </c>
      <c r="U12" s="30" t="e">
        <f>ROUND(#REF!*T12,2)</f>
        <v>#REF!</v>
      </c>
      <c r="V12" s="32"/>
      <c r="W12" s="32"/>
      <c r="X12" s="32"/>
      <c r="Y12" s="32"/>
      <c r="Z12" s="32"/>
      <c r="AA12" s="32"/>
      <c r="AB12" s="32"/>
      <c r="AC12" s="32"/>
      <c r="AD12" s="32"/>
      <c r="AE12" s="32" t="s">
        <v>66</v>
      </c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</row>
    <row r="13" spans="1:60" x14ac:dyDescent="0.2">
      <c r="AE13" t="s">
        <v>67</v>
      </c>
    </row>
  </sheetData>
  <mergeCells count="4">
    <mergeCell ref="A1:G1"/>
    <mergeCell ref="C2:G2"/>
    <mergeCell ref="C3:G3"/>
    <mergeCell ref="C4:G4"/>
  </mergeCells>
  <pageMargins left="0.59027777777777801" right="0.39374999999999999" top="0.78749999999999998" bottom="0.78749999999999998" header="0.51180555555555496" footer="0.51180555555555496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765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Pokyny pro vyplnění</vt:lpstr>
      <vt:lpstr>Pokyny pro tvorbu rozpočtu </vt:lpstr>
      <vt:lpstr>VzorPolozky</vt:lpstr>
      <vt:lpstr>ELE</vt:lpstr>
      <vt:lpstr>ELE!Oblast_tisku</vt:lpstr>
      <vt:lpstr>'Pokyny pro tvorbu rozpočtu '!Oblast_tisku</vt:lpstr>
      <vt:lpstr>'Pokyny pro tvorbu rozpočtu '!Z_B7E7C763_C459_487D_8ABA_5CFDDFBD5A84_.wvu.Cols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JR</dc:creator>
  <dc:description/>
  <cp:lastModifiedBy>Pavel Přikryl</cp:lastModifiedBy>
  <cp:revision>52</cp:revision>
  <cp:lastPrinted>2021-03-07T20:38:11Z</cp:lastPrinted>
  <dcterms:created xsi:type="dcterms:W3CDTF">2009-04-08T07:15:50Z</dcterms:created>
  <dcterms:modified xsi:type="dcterms:W3CDTF">2022-01-25T11:55:49Z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