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264194\Desktop\Konference_ICRI\02_PRODUKCE\"/>
    </mc:Choice>
  </mc:AlternateContent>
  <xr:revisionPtr revIDLastSave="0" documentId="8_{D36A8C28-0981-4E6C-9641-1DB5766A915D}" xr6:coauthVersionLast="47" xr6:coauthVersionMax="47" xr10:uidLastSave="{00000000-0000-0000-0000-000000000000}"/>
  <bookViews>
    <workbookView xWindow="-108" yWindow="-108" windowWidth="23256" windowHeight="12576" activeTab="2" xr2:uid="{62B2BBCE-D589-410D-8F75-295003993243}"/>
  </bookViews>
  <sheets>
    <sheet name="Souhrn nabídky" sheetId="4" r:id="rId1"/>
    <sheet name="Produkce - verze Onsite" sheetId="1" r:id="rId2"/>
    <sheet name="Produkce - verze Onlin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3" l="1"/>
  <c r="E6" i="4" s="1"/>
  <c r="G93" i="1"/>
  <c r="E4" i="4" s="1"/>
</calcChain>
</file>

<file path=xl/sharedStrings.xml><?xml version="1.0" encoding="utf-8"?>
<sst xmlns="http://schemas.openxmlformats.org/spreadsheetml/2006/main" count="368" uniqueCount="234">
  <si>
    <t>Personální zajištění</t>
  </si>
  <si>
    <t xml:space="preserve">Náhledové obrazovky, časomíra  </t>
  </si>
  <si>
    <t xml:space="preserve">Ozvučení místností </t>
  </si>
  <si>
    <t>Individuální potřeby sekcí - psací tabule, …</t>
  </si>
  <si>
    <t>Streaming s kamerovým střihem (více kamer)</t>
  </si>
  <si>
    <t>Streamování v aplikaci</t>
  </si>
  <si>
    <t>Moderátor</t>
  </si>
  <si>
    <t>Hlavní produkční (koordinace produkčních služeb s hlavním organizátorem akce, řízení produkčního štábu)</t>
  </si>
  <si>
    <t>19. - 21. 10. 2022</t>
  </si>
  <si>
    <t>Vizuální technika</t>
  </si>
  <si>
    <t>Pokud se v zadávacích podmínkách, zejména pak v technických podmínkách, vyskytnou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která vedou ke zvýhodnění nebo vyloučení určitých dodavatelů nebo určitých výrobků, případně jiná označení či vyobrazení mající vztah ke konkrétnímu dodavateli, jedná se jen o specifický způsob vymezení předpokládané charakteristiky zboží či služby a uchazeč je oprávněn navrhnout i jiné technicky a kvalitativně srovnatelné řešení.</t>
  </si>
  <si>
    <t>Pokyny k vyplňování jednotlivých listů:</t>
  </si>
  <si>
    <t>Audio-vizuální technika (paralel sessions) - 4x místnost pro 120 - 150 os. (450 os. celkem)</t>
  </si>
  <si>
    <t>Streaming (plenary sessions)</t>
  </si>
  <si>
    <t>Streaming (všechny paralel sessions)</t>
  </si>
  <si>
    <t>Design ICRI</t>
  </si>
  <si>
    <t xml:space="preserve">Entertainment </t>
  </si>
  <si>
    <t>Podpora při nahrávání, promítání, a dalších úkonů potřebných k hladkému průběhu prezentací aj.</t>
  </si>
  <si>
    <t>Základní ozvučení místnosti</t>
  </si>
  <si>
    <t>Položky</t>
  </si>
  <si>
    <t>Popis</t>
  </si>
  <si>
    <t>Časový harmonogram</t>
  </si>
  <si>
    <t>Služba</t>
  </si>
  <si>
    <t>40 bezdrátových konferenčních mikrofonů s husím krkem a integrovaným reproduktorem 
(Pozn. jeden mikrofon na delegaci)</t>
  </si>
  <si>
    <t>19. 10. 2022
(9:00 - 12:30)</t>
  </si>
  <si>
    <t>Prostory</t>
  </si>
  <si>
    <t>Hotel Passage
(Large 1+2+3)</t>
  </si>
  <si>
    <t xml:space="preserve">Audio-vizuální technika (plenary sessions)  450 os. v jedné místnosti (divadlo)
</t>
  </si>
  <si>
    <t>Hotel Passage
Grand Passage Ballroom</t>
  </si>
  <si>
    <t xml:space="preserve">Hotel Passage
1) Large 1 + Board room (divadlo)
2) Large 2 (divadlo)            
3) Large 3 + Medium 2 (divadlo)
4) Grand Passage Ballroom                                            
</t>
  </si>
  <si>
    <t>19. 10. 2022
(14:00 - 17:30)
+
21. 10. 2022
(9:00 - 12:30)</t>
  </si>
  <si>
    <t xml:space="preserve">Hotel Passage
1) Large 1 + Board room (divadlo)
2) Large 2 (divadlo)            
3) Large 3 + Medium 2 (divadlo)
4) Grand Passage Ballroom    </t>
  </si>
  <si>
    <t>Koordinace s technickými potřebami akce (scénář, technické vybavení, …)</t>
  </si>
  <si>
    <t>20. 10. 2022
(19:00 - 22:00)</t>
  </si>
  <si>
    <t>19. 10. 2022
(17:30 - 22:00)</t>
  </si>
  <si>
    <t xml:space="preserve">Doprovodný program konferenční večeře (450 hostů) </t>
  </si>
  <si>
    <t>Besední dům Brno</t>
  </si>
  <si>
    <t>Město Brno</t>
  </si>
  <si>
    <t>Hotel Passage</t>
  </si>
  <si>
    <t>Další služby</t>
  </si>
  <si>
    <t xml:space="preserve">Ozvučení místnosti </t>
  </si>
  <si>
    <t>Podpora při nahrávání prezentací, promítání, a dalších úkonů potřebných k hladkému průběhu prezentací aj.</t>
  </si>
  <si>
    <t>Welcome stánek (Letiště Vídeň)</t>
  </si>
  <si>
    <t xml:space="preserve">18. 10. a 19. 10. 2022 </t>
  </si>
  <si>
    <t xml:space="preserve">Audio-vizuální technika zasedání - rozestavení dvouřadá Ženeva 80 - 100 os. </t>
  </si>
  <si>
    <t xml:space="preserve">Vizuální technika </t>
  </si>
  <si>
    <t>Registrace účastníků + práce s daty z registrace (redakční systém)</t>
  </si>
  <si>
    <t>Automatická registrace na místě</t>
  </si>
  <si>
    <t>Organizátor bude mít možnost komunikovat v rámci aplikace s účastníky v živém čase, kdy tato notifikace bude nadřazena všem ostatním funkcím a zobrazí se účastníkům přímo na obrazovce.</t>
  </si>
  <si>
    <t xml:space="preserve">Interakce účastníků s živým programem </t>
  </si>
  <si>
    <t>Ankety, hlasování, …</t>
  </si>
  <si>
    <t>Každý z účastníků akce včetně online účastníků budou moci vytvořit svou specifickou chatovací skupinu, kam se budou moci přihlásit ostatní účastníci. 
Zároveň budou předvytvořeny skupiny ze strany organizátora + 1x generální chat celé konference.
Organizátor by měl mít možnost odstranit nevhodné či nefungující skupiny.</t>
  </si>
  <si>
    <t>Analytiky</t>
  </si>
  <si>
    <t>Informační sekce</t>
  </si>
  <si>
    <t xml:space="preserve">Seznam účastníků s kontakty </t>
  </si>
  <si>
    <t xml:space="preserve">Individuální kalendáře účastníka </t>
  </si>
  <si>
    <t>Účastník akce by měl mít možnost po přihlášení do aplikace možnost shlédnout svou registraci a jednotlivé položky, které si zaregistroval - zůstal tak v obraze, co si zaregistroval již dříve a předešlo se tak případným dotazům či nedorozuměním.</t>
  </si>
  <si>
    <t>Aplikace bude řešena pouze v anglické mutaci</t>
  </si>
  <si>
    <t>Z aplikace bude možné získat kromě vybraného obsahu i analytická data - počet návštěvníků, výsledky hlasování, info na základě registrace - počet účastníků, země, zastoupení institucí, průměrná návštěvnost online - strávený čas na aplikaci apod.)</t>
  </si>
  <si>
    <t>Anglická mutace aplikace</t>
  </si>
  <si>
    <t>Celosvětová licence</t>
  </si>
  <si>
    <t>Kapacita aplikace</t>
  </si>
  <si>
    <t>Kapacita a celosvětová licence</t>
  </si>
  <si>
    <t>Aplikace musí být dostupná pro všechny světové kontinenty a země, stejně tak jako připojená živá vysílání a záznamy</t>
  </si>
  <si>
    <t xml:space="preserve">Streamování a záznam </t>
  </si>
  <si>
    <t>Aktivity během hlavního programu ICRI 2022 (450 os.)</t>
  </si>
  <si>
    <t>Odpolední doprovodný program (odhad 250 hostů)</t>
  </si>
  <si>
    <t>Dobrovolný program pro účastníky akce ve volném čase. Zajištěno pro účastníky na základě registrace účastníků. 
Služby dle návrhu Poskytovatele:
Např. Prohlídka města Brna s průvodcem, Návštěva Brněnského podzemí apod.</t>
  </si>
  <si>
    <t>Hotel Passage
+
Besední dům Brno</t>
  </si>
  <si>
    <t>Moderátor bude řídit sekci, musí mít přístup k psaným dotazům od online účastníků, případně zobrazovat výsledky anket/hlasování, obrazové materiály a jiné na vizuální techniku.</t>
  </si>
  <si>
    <t>Technická podpora v místě akce.</t>
  </si>
  <si>
    <t>Technické vybavení pro přípravu speakerů</t>
  </si>
  <si>
    <t>Technické vybavení místnosti zázemí pro přípravu speakerů</t>
  </si>
  <si>
    <t>Automatická registrace účastníků v místě akce</t>
  </si>
  <si>
    <t>Technické zajištění odbavení registrace</t>
  </si>
  <si>
    <t>viz služba Automatická registrace účastníků v místě akce</t>
  </si>
  <si>
    <t>Letiště Vídeň</t>
  </si>
  <si>
    <t>19. 10. 2022
(8:00 - 17:30)
+
20. 10. 2022
(9:00 - 17:30)
+
 21. 10. 2022
(9:00 - 10:00)</t>
  </si>
  <si>
    <t>Nutnost dobré komunikativní znalosti Anglického jazyka personálu vzhledem k mezinárodnímu profilu akce</t>
  </si>
  <si>
    <t xml:space="preserve">Streamovací studio
</t>
  </si>
  <si>
    <t>Streamovací studio</t>
  </si>
  <si>
    <t xml:space="preserve">Streaming </t>
  </si>
  <si>
    <t>Každý z účastníků akce  bude moci vytvořit svou specifickou chatovací skupinu, kam se budou moci přihlásit ostatní účastníci. 
Zároveň budou předvytvořeny skupiny ze strany organizátora + 1x generální chat celé konference.
Organizátor by měl mít možnost odstranit nevhodné či nefungující skupiny.</t>
  </si>
  <si>
    <t>Interakce účastníků</t>
  </si>
  <si>
    <t>Organizátor bude moci do chatu akce zasílat ankety či  žádosti o hlasování - Odpověď = výběr z více možností, textová pole, zaškrtávátka, …
Tato hlasování a ankety budou uloženy v redakčním systému i po akci. Data z těchto interakcí budou uložena pro potřeby analytik.</t>
  </si>
  <si>
    <t>Součástí aplikace bude rozvrh s jednotlivými částmi akce
Účastníci budou mít možnost si vytvořit i individuální rozvrh pokud si vyberou jen některé ze sekcí hlavního programu, doprovodné části programu, social programme, site visits apod.</t>
  </si>
  <si>
    <t>Součástí aplikace bude rozvrh s jednotlivými částmi akce
Účastníci budou mít možnost si vytvořit i individuální rozvrh pokud si vyberou jen některé ze sekcí hlavního programu, které chtějí navštívit např. jen vybrané prezentace, …</t>
  </si>
  <si>
    <t>Přístup účastníka k informacím z vlastní registrace (profil)</t>
  </si>
  <si>
    <t>Doprovodný program on-line konference</t>
  </si>
  <si>
    <t>Výstavka infrastrukturních stánků</t>
  </si>
  <si>
    <t>Centrální systém pro správu prezentací</t>
  </si>
  <si>
    <t>Možnost videokonferenčně připojit vzdáleného přednášejícího</t>
  </si>
  <si>
    <t>Obecné požadavky na streaming</t>
  </si>
  <si>
    <t>Produkční štáb (realizace jednotlivých položek, starost o moderátora, koordinace s Hlavním produkčním)</t>
  </si>
  <si>
    <r>
      <t xml:space="preserve">Streaming z více kamer (dle návrhu Poskytovatele) min. 3 kamery s kamerovým střihem. Režie živých záběrů, prezentací apod.
</t>
    </r>
    <r>
      <rPr>
        <sz val="11"/>
        <color rgb="FFFF0000"/>
        <rFont val="Calibri"/>
        <family val="2"/>
        <charset val="238"/>
        <scheme val="minor"/>
      </rPr>
      <t xml:space="preserve">
</t>
    </r>
    <r>
      <rPr>
        <sz val="11"/>
        <rFont val="Calibri"/>
        <family val="2"/>
        <charset val="238"/>
        <scheme val="minor"/>
      </rPr>
      <t>Střih a zpracování prezentací ve streamu vč. funkce picture in picture</t>
    </r>
  </si>
  <si>
    <t>Integrace aplikace/platformy na web icri2022.cz (postaven na Webflow)</t>
  </si>
  <si>
    <r>
      <t>Konferenční aplikace integruje vizuální styl akce ICRI 2022</t>
    </r>
    <r>
      <rPr>
        <sz val="11"/>
        <color rgb="FFFF0000"/>
        <rFont val="Calibri"/>
        <family val="2"/>
        <charset val="238"/>
        <scheme val="minor"/>
      </rPr>
      <t xml:space="preserve"> </t>
    </r>
  </si>
  <si>
    <t>Náhledové obrazovky pro speakery dle dispozic sálu. Časomíra s možností dálkového ovládání.</t>
  </si>
  <si>
    <t>Mikrofony (ohlávky, ruční) (až 7 řečníků zároveň) + min. 4x ruční (diskuze s přítomnými účastníky)</t>
  </si>
  <si>
    <t>Během plenární sekce bude odhadem na pódiu cca 7 speakerů zároveň + moderátor. Během sekce budou speakeři diskutovat i s účastníky v obecenstvu. Pro diskuze s obecenstvem na místě - návrh Poskytovatele na vhodné řešení vzhledem k potřebě streamingu (např. ruční mikrofony roznášené hostess/2 statické mikrofony na jednom místě kam hosté chodí říct svůj dotaz)</t>
  </si>
  <si>
    <t>Ozvučení místnosti by mělo být komfortní a odpovídající pro daný počet osob na místě a splňovat předpoklady pro hybridní akci (bez rušení pro online část apod.)</t>
  </si>
  <si>
    <t xml:space="preserve">•	Možnost videokonferenčně připojit vzdáleného přednášejícího
◦	Zabezpečený, šifrovaný přenos
◦	Zabezbečení meetingu heslem
◦	Funkce waiting room
◦	Systém uživatelských práv umožňující řídit pro připojené uživatele sdílení video, zvuk a prezentací
◦	Správa účastníků meetingu, možnost účastníka odstranit z meetingu
◦	Možnost uzamknout meeting
◦	Datacentra videokonferenční platformy v EU
</t>
  </si>
  <si>
    <t>Účastníci akce budou moci pomocí aplikace u živých vstupů psát své dotazy na speakery. 
Moderátor pak tyto dotazy uvidí na svém zařízení - má možnost je zobrazit na obrazovce v místnosti (pro případ, že nebude zasahovat do sekce - speakeři přečtou sami  nebo je moderátor přečte)
Zpětný kanál pro vzdáleného diváka prostřednictvím aplikace (např. sli.do/Mentimeter)
◦	Min. požadavky: možnost pokládat dotazy, hlasování pro účastníky, podpora pro získávání zpětné vazby od účastníků pomocí dotazníků, možnost moderování dotazů, oddělené rozhraní pro správu/moderování v systému a prezentaci, prezentace dotazů vzdálených účastníků, hlasování apod. lokálnímů auditoriu, podpora více paralelních sezení, podpora vlastních grafických témat/brandingu, podpora zabezpečení jednotlivých sekcí vč. správy přístupových práv</t>
  </si>
  <si>
    <r>
      <t>Mikrofony</t>
    </r>
    <r>
      <rPr>
        <sz val="8"/>
        <color theme="1"/>
        <rFont val="Calibri"/>
        <family val="2"/>
        <charset val="238"/>
        <scheme val="minor"/>
      </rPr>
      <t> </t>
    </r>
    <r>
      <rPr>
        <sz val="11"/>
        <color theme="1"/>
        <rFont val="Calibri"/>
        <family val="2"/>
        <charset val="238"/>
        <scheme val="minor"/>
      </rPr>
      <t xml:space="preserve"> (hlava, ruční, statické na stůl) - individuální dle sekce</t>
    </r>
  </si>
  <si>
    <t>Vizuální technika by měla být jasně viditelná a ostrá, aby tak byla komfortní a odpovídající pro daný počet osob na místě stejně jako počet zařízení a jeho rozložení v prostoru.</t>
  </si>
  <si>
    <r>
      <t>Streaming z více kamer (dle návrhu Poskytovatele) min. 3 kamery s kamerovým střihem. Režie živých záběrů, prezentací apod.</t>
    </r>
    <r>
      <rPr>
        <sz val="11"/>
        <color rgb="FFFF0000"/>
        <rFont val="Calibri"/>
        <family val="2"/>
        <charset val="238"/>
        <scheme val="minor"/>
      </rPr>
      <t xml:space="preserve">
</t>
    </r>
    <r>
      <rPr>
        <sz val="11"/>
        <rFont val="Calibri"/>
        <family val="2"/>
        <charset val="238"/>
        <scheme val="minor"/>
      </rPr>
      <t>Střih a zpracování prezentací ve streamu vč. funkce picture in picture</t>
    </r>
    <r>
      <rPr>
        <sz val="11"/>
        <color theme="1"/>
        <rFont val="Calibri"/>
        <family val="2"/>
        <charset val="238"/>
        <scheme val="minor"/>
      </rPr>
      <t>.</t>
    </r>
  </si>
  <si>
    <t>Živý přenos bude dostupný pouze pro přihlášené účastníky, a to jen po jejich přihlášení do aplikace/platformy a nebude nikde veřejně dostupný. Následně bude objednatelem nahrán v podobě sestříhaných záznamů na kanálech běžně využívaných MUNI.</t>
  </si>
  <si>
    <t>Streaming a záznam musí být dostupný pro 1500+ účastníků ze všech světových kontinentů a zemí.
Střih a zpracování prezentací ve streamu vč. funkce picture in picture.</t>
  </si>
  <si>
    <t xml:space="preserve">• Streaming a VOD prostřednictvím globální služby (např. Youtube, Vimeo) dle dohody s objednavatelem
• Až 4 live streamy naráz, alespoň 1500+ diváků
• Zabezpečený přenos, HTTPS delivery, šifrování AES
• Zpracování/střih záznamů všech sessions po jednotlivých přednáškách
•  Uložení  záznamů a předání Objednateli </t>
  </si>
  <si>
    <t xml:space="preserve">Integrace aplikace/platformy na web icri2022.cz </t>
  </si>
  <si>
    <t>Chatovací skupiny</t>
  </si>
  <si>
    <t xml:space="preserve">Na konferenční aplikaci bude probíhat registrace účastníků akce, kde se budou sbírat data od účastníků. S těmito daty bude aplikace následně pracovat v rámci jejích dalších funkcionalit.
Registrační část aplikace by měla splňovat minimálně tyto podmínky:
- registrace na základě předem nahraných mailových adres/individuálních kódů zvaných osob (registrace bude probíhat na fáze - nebudou zváni všichni účastníci najednou, ale zpozvánky budou rozeslány postupně) - účastníci tak budou pozváni mailem s odkazem na registraci - již budou předregistrováni a po zadání mailu a  unikátního kódu se dostanou do rozšířené registrace (Návrh Poskytovatele)
- být jednoduše spravovatelná
- možnost vytažení jednotlivých dat registrace a jejich správa
- možnost organizátora přidat či odebrat účastníka
- propojitelnost s dalšími funkcemi aplikace (individuální kalendář, analytiky, automatická registrace na místě, ...)
- automatické odpovědi (úspěšná registrace, neúspěšná, ...)
</t>
  </si>
  <si>
    <t>Prezenční listina</t>
  </si>
  <si>
    <t>Půjde o hlavní kontaktní osobu, která bude s Poskytovatelem řešit zajištění služeb Produkce ve všech fázích příprav akce ICRI 2022 a stejně tak v místě a době trvání akce.</t>
  </si>
  <si>
    <t>Fáze 1 (do 30. 4. 2022)</t>
  </si>
  <si>
    <t>Fáze 2 (do 19. 8. 2022)</t>
  </si>
  <si>
    <t xml:space="preserve">Fáze 3 (19. - 21.10. 2022 a následující) </t>
  </si>
  <si>
    <t xml:space="preserve">• Streaming a VOD prostřednictvím globální služby (např. Youtube, Vimeo) dle dohody s objednavatelem
• Až 4  live streamy naráz, alespoň 1500+ diváků
• Zabezpečený přenos, HTTPS delivery, šifrování AES
• Zpracování/střih záznamů všech sessions po jednotlivých přednáškách
• Uložení  záznamů a předání Objednateli </t>
  </si>
  <si>
    <t>Aplikace musí pojmout 1500+ účastníků v reálném čase</t>
  </si>
  <si>
    <t>Aktuální informace od organizátorů</t>
  </si>
  <si>
    <t>Produkční štáb (realizace jednotlivých služeb technické specifikace, koordinace s Hlavním produkčním)</t>
  </si>
  <si>
    <t>Je možné, že paralelní sekce budou vyžadovat dodatečnou techniku/inventář k jejich průběhu jako např. flipchart apod. Tyto potřeby budou upřesněny později.</t>
  </si>
  <si>
    <t>Registrace ICRI 2022 účastníků na místě 
(fyzická registrace)</t>
  </si>
  <si>
    <t>Odbavení registrace účastníků v místě akce by mělo proběhnout za pomoci automatického odbavení např. načtením QR kódu pomocí čtecích zařízení + zajištění přelepek na badge (badge budou dodány Objednatelem)</t>
  </si>
  <si>
    <t>Streaming musí být dostupný pro 1500+ účastníků ze všech světových kontinentů a zemí.</t>
  </si>
  <si>
    <t xml:space="preserve">• Streaming a VOD prostřednictvím globální služby (např. Youtube, Vimeo) dle dohody s Objednavatelem
• Až 4 live streamy naráz, alespoň 1500+ diváků
• Zabezpečený přenos, HTTPS delivery, šifrování AES
• Zpracování/střih záznamů všech sessions po jednotlivých přednáškách
• Uložení záznamů a předání záznamů Objednateli </t>
  </si>
  <si>
    <t>Aplikace musí být dostupná pro všechny světové kontinenty a země, stejně tak jako připojená živá vysílání a záznamy v aplikaci.</t>
  </si>
  <si>
    <t>Zajištění hlídaní konferečních a spojených prostor k zajištění bezpečnosti techniky apod. 
(vždy od 18:00 do 9:00)</t>
  </si>
  <si>
    <t>Noční hlídka</t>
  </si>
  <si>
    <t xml:space="preserve">Doprovodný program hlavního programu akce, jako např. Fpohybu, Sketch taking - zábavná forma záznamu hlavních bodů akce, Rekola - zajištění free voucheru a stanoviště před prostory konference a jeho doplňování a další. Navržené aktivity nejsou povinné ale jde o pouze o předběžnou představu Objednatele.  </t>
  </si>
  <si>
    <t>Nutnost dobré komunikativní znalosti Anglického jazyka personálu vzhledem k mezinárodnímu profilu akce.</t>
  </si>
  <si>
    <t>Možnost videokonferenčně připojit vzdáleného přednášejícího
◦	Zabezpečený, šifrovaný přenos
◦	Zabezbečení meetingu heslem
◦	Funkce waiting room
◦	Systém uživatelských práv umožňující řídit pro připojené uživatele sdílení video, zvuk a prezentací
◦	Správa účastníků meetingu, možnost účastníka odstranit z meetingu
◦	Možnost uzamknout meeting
◦	Datacentra videokonferenční platformy v EU</t>
  </si>
  <si>
    <t xml:space="preserve">Mikrofony (ohlávky, ruční) (až 5 řečníků zároveň) </t>
  </si>
  <si>
    <t>Online</t>
  </si>
  <si>
    <t>Všechny služby vypsané v tech. specifikaci budou řízeny a koordinovány Poskytovatelem v přímé komunikaci s hlavním organizátorem akce a zajištěny personálně Poskytovatelem</t>
  </si>
  <si>
    <t>Komunikační kanál pro organizátory</t>
  </si>
  <si>
    <t xml:space="preserve">Po načtení kódu u automatické registrace v místě akce se účastník elektronicky uloží do systému, jako odbavený účastník - pro potřeby vykazování financujícího projektu akce (attendance list) - stejně tak i online přihlášení účastníci. 
Výsledek = list účastníků s potvrzením jejich účasti (jméno, příjmení, instituce, pozice, mailová adresa, čas registrace do systému online/onsite registrace). 
</t>
  </si>
  <si>
    <t xml:space="preserve">Po přihlášení se on-line účastník automaticky uloží do systému, jako odbavený účastník - pro potřeby vykazování financujícího projektu akce (attendance list)-
Výsledek = list účastníků s potvrzením jejich účasti (jméno, příjmení, instituce, pozice, mailová adresa, čas registrace do systému online). 
</t>
  </si>
  <si>
    <t>Technické vybavení Zasedací místnosti</t>
  </si>
  <si>
    <t>Hotel Passage
(Medium 1)</t>
  </si>
  <si>
    <t>Vizuální technika + doplňkový inventář</t>
  </si>
  <si>
    <t xml:space="preserve">Moderátor bude řídit sekci, musí mít přístup k psaným dotazům od online účastníků, případně zobrazovat výsledky anket/hlasování, obrazové materiály a jiné na vizuální techniku. </t>
  </si>
  <si>
    <t>Technika pro moderátora akce (tablet, prezentéry, …)</t>
  </si>
  <si>
    <t>Vizuální technika: Plátno, dataprojektory + alespoň 4 doplňkové LCD obrazovky, časomíra, prezentér</t>
  </si>
  <si>
    <t>Náhledové obrazovky, časomíra, prezentéry</t>
  </si>
  <si>
    <t>19. 10. 2022
(14:00 - 18:00)
+
20. 10. 2022
(9:00 - 18:00)
+
 21. 10. 2022
(9:00 - 14:00)</t>
  </si>
  <si>
    <t>Orientační tabule</t>
  </si>
  <si>
    <t>Orientační tabule A4 ("sloní nohy") pro orientaci účastníků v prostoru akce a na konferenční večeři.</t>
  </si>
  <si>
    <t>Hotel Passage + Besední dům Brno</t>
  </si>
  <si>
    <t>Vizuální technika by měla být v pozadí řečníků ve studiu - promítat se na ni budou jednotliví speakeři, případně účastníci s dotazy, prezentace apod. Min. 1  velká centrální obrazovka.</t>
  </si>
  <si>
    <t>Podpůrná grafika pro streaming v součinnosti s Objednavatelem (Poskytovatel poskytne scénář částí vypsaných níže a Objednatel dodá grafické podklady) Všechny tyto části budou promítnutelné pro online část i pro obrazovky ve studiu.
1) Loop - pohyblivá grafika  krátké stopáže, která může běžet ve smyčce a vyplnit tak v podstatě neomezeně dlouhou pauzu/mezeru, může běžet před samotným zahájením streamu s countdownem, jako teaser, +atd…,
2)Opener - pohyblivá grafika uvozující zahájení akce, zahájení sekce v programu, před prvním řečníkem, nebo přihlášením moderátora / main speakera…,
3) Next/Crossover - pohyblivá grafika, upoutávka na další akci (část programu, pauzu) / hosta / event, předěl mezi sekcemi, program a medailonky řečníků apod.,
4)Sign off - pohyblivá grafika, ukončení sekce, bloku programu, potažmo celého eventu,
5) Will be back soon - pohyblivá grafika,
6)Bottom Bar - grafika s informací na další zdroje (“Více naleznete na…”), jménem řečníka, apod., scrollující nebo statická, obvykle umístěná u spodního okraje obrazu</t>
  </si>
  <si>
    <t>Podpůrná grafika pro streaming v součinnosti s Objednavatelem (Poskytovatel poskytne scénář částí vypsaných níže a Objednatel dodá grafické podklady) Všechny tyto části budou promítnutelné pro online část i pro onsite obrazovky.:
1) Loop - pohyblivá grafika  krátké stopáže, která může běžet ve smyčce a vyplnit tak v podstatě neomezeně dlouhou pauzu/mezeru, může běžet před samotným zahájením streamu s countdownem, jako teaser, +atd…,
2)Opener - pohyblivá grafika uvozující zahájení akce, zahájení sekce v programu, před prvním řečníkem, nebo přihlášením moderátora / main speakera…,
3) Next/Crossover - pohyblivá grafika, upoutávka na další akci (část programu, pauzu) / hosta / event, předěl mezi sekcemi, program a medailonky řečníků apod.,
4)Sign off - pohyblivá grafika, ukončení sekce, bloku programu, potažmo celého eventu,
5) Will be back soon - pohyblivá grafika,
6)Bottom Bar - grafika s informací na další zdroje (“Více naleznete na…”), jménem řečníka, apod., scrollující nebo statická, obvykle umístěná u spodního okraje obrazu</t>
  </si>
  <si>
    <t>Konferenční aplikace/platforma
(web + mobilní (iOS,Android))</t>
  </si>
  <si>
    <t>Konferenční aplikace /platforma
(web + mobilní (iOS,Android))</t>
  </si>
  <si>
    <t>Živý streaming (všech částí akce viz služba streaming) bude součástí aplikace. Po ukončení dané sekce bude dostupný záznam ze všech předešlých sekcí v této aplikaci/platformě.</t>
  </si>
  <si>
    <t>Moderátor bude zajištěn Objednatelem. Objednatel poptává pouze servis spojený s přípravou moderátora na technické prvky, které dodává Poskytovatel (streaming, živé online dotazy, doprovodný program, scénář apod.) a potřebnou techniku.</t>
  </si>
  <si>
    <t>Poskytovatel navrhne doprovodný program pro účastníky online konference.</t>
  </si>
  <si>
    <t>Níže jsou uvedeny minimální požadavky (Objednatele) na produkční služby a technické zabezpečení, pro poptávanou konferenci. Poskytovatel může nabídnout služby splňující minimální požadavky a "lepší" na základě jeho vlastní odborné zkušenosti. Dodavatelem poskytované služby mohou být inovativní, moderní a kreativní v souladu s nejnovějšími možnosti.</t>
  </si>
  <si>
    <t>19. 10. 2022
(13:30 - 18:00)
+
21. 10. 2022
(9:00 - 13:00)</t>
  </si>
  <si>
    <t>19. 10. 2022
(12:30 - 17:30)
+
20. 10. 2022
(8:30 - 17:30)
+
 21. 10. 2022
(8:30 - 12:30)</t>
  </si>
  <si>
    <t>Hotel Passage
(Board Room)</t>
  </si>
  <si>
    <t>19. 10. 2022
(14:00 - 17:30)
+
20. 10. 2022
(9:00 - 17:30)
+
 21. 10. 2022
(9:00 - 12:30)
Přizpůsobení programu akce (strukturu programu ICRI 2022  naleznete na https://www.icri2022.cz/programme)</t>
  </si>
  <si>
    <r>
      <t xml:space="preserve">Rozsah 15h denně - pro informování účastníků o akci, dopravě do Brna apod. Personální a technické zajištění stánku. </t>
    </r>
    <r>
      <rPr>
        <sz val="11"/>
        <rFont val="Calibri"/>
        <family val="2"/>
        <charset val="238"/>
        <scheme val="minor"/>
      </rPr>
      <t>Grafické podklady pro stánek dodá Objednavatel.</t>
    </r>
  </si>
  <si>
    <t xml:space="preserve">VlaječkyESFRI států viz. https://www.esfri.eu/sites/default/files/Current_ESFRI_Membership.pdf </t>
  </si>
  <si>
    <t>Dodání vlaječek na stůl pro jednotlivé delegace ESFRI</t>
  </si>
  <si>
    <t xml:space="preserve">Účastníci si budou moci otevřít seznam účatníků tzv. Participant list, kde budou informace o účastnících jako:
- jméno, příjmení
- pozice, instituce
- mailová adresa (s prolinkem)
- odkaz na Twitter/LinkedIn
Předpřipravený list návštěvníků na základě registrace na akci . Viditelný pro všechny účastníky on-site i online.
</t>
  </si>
  <si>
    <t>Účastníci si budou moci otevřít seznam účatníků tzv. Participant list, kde budou informace o účastnících jako:
- jméno, příjmení
- pozice, instituce
- mailová adresa (s prolinkem)
- odkaz na Twitter/LinkedIn
Předpřipravený list návštěvníků na základě registrace na akci . Viditelný pro všechny účastníky on-site i online.</t>
  </si>
  <si>
    <t>Představení některých vybraných infrastruktur v rámci jejich "promo stánků". Může být řešeno sekcí s textovými, obrazovými a video materiály.</t>
  </si>
  <si>
    <t xml:space="preserve">Vysílačky (cca 6ks) </t>
  </si>
  <si>
    <t>Během vysílání budou odhadem cca 7 speakerů zároveň + moderátor. Během sekce budou speakeři diskutovat i s účastníky online a jednotliví speakeři se budou připojovat online.</t>
  </si>
  <si>
    <t>19. 10. 2022
(13:30 - 18:00)
+
20. 10. 2022
(9:00 - 18:00)
+
21. 10. 2022
(9:00 - 13:00)</t>
  </si>
  <si>
    <t>Popis nabízené služby (text)</t>
  </si>
  <si>
    <t>Cena celkem za službu v Kč bez DPH</t>
  </si>
  <si>
    <t>Celková cena Produkce a technického zajištění ICRI 2022 - Onsite verze v Kč bez DPH</t>
  </si>
  <si>
    <t>Celková cena Produkce a technického zajištění ICRI 2022 - Online verze v Kč bez DPH</t>
  </si>
  <si>
    <t>Příloha č. 1 – Specifikace Předmětu smlouvy</t>
  </si>
  <si>
    <t>Specifikace požadovaného plnění a cenová kalkulace služeb pro ICRI 2022</t>
  </si>
  <si>
    <t>v Kč bez DPH</t>
  </si>
  <si>
    <r>
      <t xml:space="preserve">Příloha č. 1 Smlouvy, Specifikace požadovaného plnění a cenová kalkulace, je zpracována ve formátu dokumentu s omezenou možností úprav. Pole, u kterých zadavatel připouští jejich úpravu resp. </t>
    </r>
    <r>
      <rPr>
        <b/>
        <sz val="10"/>
        <color theme="1"/>
        <rFont val="Calibri"/>
        <family val="2"/>
        <charset val="238"/>
        <scheme val="minor"/>
      </rPr>
      <t>je povinností účastníka tato pole vyplnit</t>
    </r>
    <r>
      <rPr>
        <sz val="10"/>
        <color theme="1"/>
        <rFont val="Calibri"/>
        <family val="2"/>
        <charset val="238"/>
        <scheme val="minor"/>
      </rPr>
      <t xml:space="preserve">, jsou </t>
    </r>
    <r>
      <rPr>
        <b/>
        <sz val="10"/>
        <color theme="1"/>
        <rFont val="Calibri"/>
        <family val="2"/>
        <charset val="238"/>
        <scheme val="minor"/>
      </rPr>
      <t>vyznačena žlutě</t>
    </r>
    <r>
      <rPr>
        <sz val="10"/>
        <color theme="1"/>
        <rFont val="Calibri"/>
        <family val="2"/>
        <charset val="238"/>
        <scheme val="minor"/>
      </rPr>
      <t xml:space="preserve"> a je možno do nich vepisovat. Všechna ostatní pole jsou pro úpravy či doplnění uzamčena a účastníci nejsou oprávněni tato pole jakkoliv měnit či doplňovat.</t>
    </r>
  </si>
  <si>
    <t>A) Produkce verze Onsite</t>
  </si>
  <si>
    <t>B) Produkce verze Online</t>
  </si>
  <si>
    <t>Produkce a technické zajištění ICRI 2022 - verze Onsite</t>
  </si>
  <si>
    <t>Produkce a technické zajištění ICRI 2022 - verze Online</t>
  </si>
  <si>
    <t>Přístupnost</t>
  </si>
  <si>
    <t>Musí vyhovovat požadavkům zákona č. 99/2019 Sb. o přístupnosti internetových stránek a mobilních aplikací, tj. být v souladu s harmonizovanou normou EN 301 549 V2.1.2.</t>
  </si>
  <si>
    <t>Plenární sekce</t>
  </si>
  <si>
    <t>Paralelní sekce</t>
  </si>
  <si>
    <t>Streaming ze studia - jedna místnost</t>
  </si>
  <si>
    <t>4 paralelní sekce jdoucí paralelně ve stejném časovém úseku. Možnost připojení či rozdělení studia pro všechny sekce.</t>
  </si>
  <si>
    <t>Paralelní sekce programu</t>
  </si>
  <si>
    <t>Možnost vysílání studia ve 4 paralelních sekcích programu či jeho rozdělení do těchto místností.</t>
  </si>
  <si>
    <t>Projekční/zobrazovací plocha (plátno či LED TV) v dostatečné velikosti a výšce vzhledem k rozměru a dispozici sálu (aby bylo zajištěno komfortní sledování všemi účastníky) a ve FULL HD rozlišení; alespoň 2 dataprojektory s výkonem 9000 ANSI lumens; doplňkové LCD obrazovky dle dispozic sálu; časomíra s možností dálkového ovládání; možnost propojit vlastní notebook se zobrazovací plochou.</t>
  </si>
  <si>
    <t>Ozvučení místnosti by mělo být komfortní a odpovídající pro daný počet osob.</t>
  </si>
  <si>
    <t>19. 10. 2022
(13:30 - 18:00)
+
20. 10. 2022
(7:30 - 18:00)
+
21. 10. 2022
(9:00 - 13:00)</t>
  </si>
  <si>
    <t>Čas programu, kalendáře apod. se zobrazí danému účastníkovi dle časové zóny, ze které je přihlášen do aplikace.</t>
  </si>
  <si>
    <t>Časové zóny</t>
  </si>
  <si>
    <t>Vizuální technika by měla být jasně viditelná, vycentrovaná a ostrá, aby tak byla komfortní a odpovídající pro daný počet osob na místě stejně jako počet zařízení a jeho rozložení v prostoru (min. 1 velká centrální obrazovka + případné doplňující obrazovky).</t>
  </si>
  <si>
    <t>Prezentační notebooky včetně OS Windows, Powerpointu a Acobat Readeru , prezentéry/clickery, laserová/virtuální ukazovátka, možnost připojit vlastní notebook s prezentací (windows/mac).
+ antivirové řešení (přípustný je i integrovaný Windows Defender na Win10 a výše)</t>
  </si>
  <si>
    <t>Pro speakery akce ICRI 2022 bude připravena zvláštní místnost, kde si budou moci připravit svou prezentaci. Technicky by tedy měla místnost být vybavena dvěma erárními počítači + by mělo být možné z této místnosti nahrávat prezentace speakerů do prezentačního systému předem kde speakeři mohou své prezentace ještě upravovat. Z tohoto systému se budou promítat prezentace na vizuální systém v místnostech akce. K tomuto by měl být speakerům k dispozici 1 člověk na pomoc s nahráváním a upravováním prezentací. Dále by měl být v místnosti dostatečný počet elektrických zásuvek a případné prodlužovačky.</t>
  </si>
  <si>
    <t xml:space="preserve">Nabíjecí stanice </t>
  </si>
  <si>
    <t>Dodání nabíjecích stanic pro přenosná elektronická zařízení (notebook, mobil, …) - více druhů konektorů (lightning, USB-C, MagSafe, zásuvka 230V apod.) případně jiný návrh řešení.</t>
  </si>
  <si>
    <t>Interaktivní mapa</t>
  </si>
  <si>
    <t>Vytvoření interaktivní mapy s důležitými body pro konferenci a užitečnými odkazy. Seznam bodů pro mapy dodá Objednatel.</t>
  </si>
  <si>
    <t>Živé streamování plenárních sekcí hlavního programu akce ICRI 2022. Více speakerů zároveň, diskuze s účastníky (online (písemné)/onsite). Možnost streamingu i vzdálených speakerů nebo již nahraných videopřednášek (minimalizace latence).
Vytvoření záznamu ze streamingu plenárních sekcí. Záznamy z akce budou předány Objednateli.</t>
  </si>
  <si>
    <t xml:space="preserve">Streamování jednotlivých paralelních sekcí hlavního programu ICRI 2022. Paralelní sekce budou streamovány z jedné statické kamery v každé ze čtyř místností. Možnost streamingu i vzdálených speakerů nebo již nahraných videopřednáše (minimalizace latence).
Vytvoření záznamu ze streamingu paralelních sekcí. Záznamy z akce budou předány Objednateli.
</t>
  </si>
  <si>
    <t>Živé streamování jednotlivých sekcí hlavního programu akce ICRI 2022. Více speakerů zároveň, diskuze s účastníky (online - písemné i mluvené). Možnost streamingu i vzdálených speaker nebo již nahraných videopřednáše (minimalizace latence).
Vytvoření záznamu ze streamingu. Záznamy z akce budou předány Objednateli.</t>
  </si>
  <si>
    <t>Konferenční večeře je společenskou akcí ICRI 2022, kde mají hosté dostat možnost k neformální komunikaci, navázání kontaktů a užít si příjemný společenský večer. Cílová skupina/hosté = policy-makers, high-management světových výzkumných infrastruktur a další stakeholdeři.
Doprovázena by měla být zábavným programem (barmanská show, hudba apod.), který by měl přinést příjemnou atmosféru , podpořit interakci mezi lidmi, zajímavě představit kulturu ČR a přinést také wow efekt.</t>
  </si>
  <si>
    <t>20. 10. 2022
(7:30 - 17:30)</t>
  </si>
  <si>
    <t>19.10. 2022
(14:00 - 17:30)
+
20. 10. 2022
 (konferenční večeře)
(19:00 - 22:00)
+
 21. 10. 2022
(9:00 - 12:30)</t>
  </si>
  <si>
    <t>Registrace účastníků v místě akce. Automatické odbavení, např. po načtení QR kódu. Po načtení dostane účastník speciální přelepku na badge (přelepky dodá Poskytovatel - Objednatel zajistí pro Poskytovatele badge).
Po načtení se účastník elektronicky uloží do systému, jako odbavený účastník - pro potřeby vykazování financujícího projektu akce (attendance list) - stejně tak i online přihlášení účastníci. Výsledek = list účastníků s potvrzením jejich účasti (jméno, příjmení, instituce, pozice, mailová adresa, čas registrace do systému online/onsite registrace). 
V reálném čase znalost počtu a složení účastníků.
Registrace by měla probíhat pomocí konferenční aplikace/platformy - účastník by měl mít svůj kód v aplikaci (QR v profilu)</t>
  </si>
  <si>
    <t>Všechny služby vypsané v technické specifikaci budou řízeny a koordinovány Poskytovatelem v přímé komunikaci s hlavním organizátorem akce a zajištěny personálně Poskytovatelem.</t>
  </si>
  <si>
    <t>Bude-li některá z položek oceněna „0“, má se za to, že Poskytovatel služby, které příslušné položce odpovídají, poskytne, ale nebude za jejich poskytnutí požadovat žádnou úplatu. Takto oceněné položky budou pro Poskytovatele v případě zadání veřejné zakázky závazné.</t>
  </si>
  <si>
    <r>
      <t xml:space="preserve">Příloha č. 1,  Specifikace předmětu smlouvy  požadovaného plnění a cenová kalkulace, je zpracována ve formátu dokumentu s omezenou možností úprav. Pole, u kterých zadavatel připouští jejich úpravu resp. </t>
    </r>
    <r>
      <rPr>
        <b/>
        <sz val="10"/>
        <color theme="1"/>
        <rFont val="Calibri"/>
        <family val="2"/>
        <charset val="238"/>
        <scheme val="minor"/>
      </rPr>
      <t>je povinností uchazeče tato pole vyplnit</t>
    </r>
    <r>
      <rPr>
        <sz val="10"/>
        <color theme="1"/>
        <rFont val="Calibri"/>
        <family val="2"/>
        <charset val="238"/>
        <scheme val="minor"/>
      </rPr>
      <t xml:space="preserve">, jsou </t>
    </r>
    <r>
      <rPr>
        <b/>
        <sz val="10"/>
        <color theme="1"/>
        <rFont val="Calibri"/>
        <family val="2"/>
        <charset val="238"/>
        <scheme val="minor"/>
      </rPr>
      <t>vyznačena žlutě</t>
    </r>
    <r>
      <rPr>
        <sz val="10"/>
        <color theme="1"/>
        <rFont val="Calibri"/>
        <family val="2"/>
        <charset val="238"/>
        <scheme val="minor"/>
      </rPr>
      <t xml:space="preserve"> a je možno do nich vepisovat. Všechna ostatní pole jsou pro úpravy či doplnění uzamčena a účastníci nejsou oprávněni tato pole jakkoliv měnit či doplňovat.</t>
    </r>
  </si>
  <si>
    <t>Podpůrná grafika pro streaming v součinnosti s objednavatelem (Poskytovatel poskytne návrh scénář částí vypsaných níže a Objednatel dodá grafické podklady) Všechny tyto části budou promítnutelné pro online část i pro on-site obrazovky.:
1) Loop - pohyblivá grafika  krátké stopáže, která může běžet ve smyčce a vyplnit tak v podstatě neomezeně dlouhou pauzu/mezeru, může běžet před samotným zahájením streamu s countdownem, jako teaser, +atd…,
2)Opener - pohyblivá grafika uvozující zahájení akce, zahájení sekce v programu, před prvním řečníkem, nebo přihlášením moderátora / main speakera…,
3) Next/Crossover - pohyblivá grafika, upoutávka na další akci (část programu, pauzu) / hosta / event, předěl mezi sekcemi, program a medailonky řečníků apod.,
4)Sign off - pohyblivá grafika, ukončení sekce, bloku programu, potažmo celého eventu,
5) Will be back soon - pohyblivá grafika,
6)Bottom Bar - grafika s informací na další zdroje (“Více naleznete na…”), jménem řečníka, apod., scrollující nebo statická, obvykle umístěná u spodního okraje obrazu,</t>
  </si>
  <si>
    <t xml:space="preserve">Fázová příprava:
Fáze 1) Design, základní struktura a obsah + registrační systém (do 30. 4. 2022) + následná možnost doplňování obsahu do připravené struktury platformy
Fáze 2 ) Doplnění funkcionalit aplikace, kompletní naplnění obsahu, testování, penetrační testy, produkční režim pro testování a předání kompletní aplikace (do 19. 8. 2022)
Fáze 3) produkce aplikace během akce (19. - 21. 10. 2022) a po jejím ukončení (streaming, vkládání záznamů, technické zabezpečení (žívé opravy chyb, ...) + následné vyhodnocení analytik po akci 
Pozn.: Jednotlivé fáze mohou být upraveny dle data uzavření smlouvy a dle jednání o nabídkách. </t>
  </si>
  <si>
    <t xml:space="preserve">Fázová příprava:
Fáze 1) Design, základní struktura a obsah + registrační systém (do 30. 4. 2022) + následná možnost doplňování obsahu do připravené struktury platformy
Fáze 2 ) Doplnění funkcionalit aplikace, kompletní naplnění obsahu, testování, penetrační testy, produkční režim pro testování a předání kompletní aplikace (do 19. 8. 2022)
Fáze 3) produkce aplikace během akce (19. - 21. 10. 2022) a po jejím ukončení (streaming, vkládání záznamů, technické zabezpečení (živé opravy chyb, ...) + následné vyhodnocení analytik po akci 
Pozn.: Jednotlivé fáze mohou být upraveny dle data uzavření smlouvy a dle jednání o nabídkách. </t>
  </si>
  <si>
    <t>V této sekci bude organizátor informovat účastníky o:
- programu
- medajlonky speakerů
- abstrakty přednášek
- dostupné prezentace speakerů v .pdf
-  social program
- dopravní info (shuttles, …)
-  medajlonky institucí (výstavka)
-  Site visits (návštěvy infrastruktur v rámci Brna)
-  Side meetings
-  Satelite events
- a další</t>
  </si>
  <si>
    <t>V této sekci bude organizátor informovat účastníky o:
- programu
- medajlonky speakerů
- abstrakty přednášek
- dostupné prezentace speakerů v .pdf
-  social program
-  medajlonky institucí (výstavka)
- a další</t>
  </si>
  <si>
    <t xml:space="preserve">Protože Masarykova univerzita dbá na bezbariérovost a přístupnost svých aktivit, je potřeba nad rámec další technniky zajistit:
1) 1x obrazový výstup s projekčním obrazem: HDMI bez HDCP ochrany, max. rozlišení 1920×1080/60fps (pro každý projekční obraz/v každé místnosti)
2) 1x ethernetová přípojka pro připojení hardwarového snímacího zařízení do téhož síťového rozsahu jako poskytovaná Wi-Fi (pro každý projekční obraz/v každé místnosti)
3) výše zmíněné ethernetové přípojky s PoE, alternativně el. zásuvka 230 V
4) audiovýstup "balanced" (XLR) nebo linkový (jack 6.3 mm)
5) Pro přenos titulků (přepis) - podle možností zvolené služby pro streaming titulky lze přenášet buď v samostatné datové vrstvě, tzn. na straně uživatele volitelně zobrazitelné ("Embedded 608/708 Closed Captions"), nebo jako pevná součást obrazu ("hard-coded")
6) 1x audiovýstup typu sluchátkového odposlechu (pro každou místnost)
7) 1x linkový audiovýstup konektorem jack 3,5 (pro každou místnost)
8) 1x ethernetová přípojka pro připojení editoru přepisovatele do téhož síťového rozsahu jako poskytovaná Wi-Fi
</t>
  </si>
  <si>
    <t>Přístupnost prezentačního obrazu a zvuku (bezbariérový přístup)</t>
  </si>
  <si>
    <t>Protože Masarykova univerzita dbá na bezbariérovost a přístupnost svých aktivit, je potřeba nad rámec další technniky zajistit:
1) Pro přenos titulků (přepis) - podle možností zvolené služby pro streaming titulky lze přenášet buď v samostatné datové vrstvě, tzn. na straně uživatele volitelně zobrazitelné ("Embedded 608/708 Closed Captions"), nebo jako pevná součást obrazu ("hard-coded")</t>
  </si>
  <si>
    <t>Doplňková vizuální technika</t>
  </si>
  <si>
    <t>Kontaktní osoba pro technické problémy a navádění účastníků v online prostředí</t>
  </si>
  <si>
    <t xml:space="preserve">Jedna kontaktní osoba, která bude dostupná pro online účastníky a bude řešit případné problémy s připojením a naváděníúčastníků v rámci aplikace a oline prostředí. </t>
  </si>
  <si>
    <t>Účastníci akce budou moci pomocí aplikace u živých vstupů psát i pokládat živé dotazy na speakery. 
Moderátor pak tyto dotazy uvidí na svém zařízení - má možnost je zobrazit na obrazovce ve studiu (pro případ, že nebude zasahovat do sekce - speakeři přečtou sami  nebo je moderátor přečte)
Zpětný kanál pro vzdáleného diváky prostřednictvím aplikace (např. sli.do/Mentimeter)
◦	Min. požadavky: možnost pokládat dotazy, hlasování pro účastníky, podpora pro získávání zpětné vazby od účastníků pomocí dotazníků, možnost moderování dotazů, oddělené rozhraní pro správu/moderování v systému a prezentaci, prezentace dotazů vzdálených účastníků, hlasování apod. lokálnímů auditoriu, podpora více paralelních sezení, podpora vlastních grafických témat/brandingu, podpora zabezpečení jednotlivých sekcí vč. správy přístupových práv</t>
  </si>
  <si>
    <t>Pro potřeby akce, jako např. roznos mikrofonů při plenárních sekcích (pro dotazy publika), uvítání hostů, zajištění elektronického odbavení registrace apod.</t>
  </si>
  <si>
    <t>3 ploché, samostojné obrazovky (velikost min. 40") využitelné do průchozích prostor konference využitelné pro propagační účely a s možností zobrazení streamingu akce na těchto obrazovkách.</t>
  </si>
  <si>
    <t xml:space="preserve">Na konferenční aplikaci bude probíhat registrace účastníků akce, kde se budou sbírat data od účastníků. S těmito daty bude aplikace následně pracovat v rámci jejích dalších funkcionalit.
Registrační část aplikace by měla splňovat minimálně tyto podmínky:
- registrace na základě předem nahraných mailových adres/individuálních kódů zvaných osob (registrace bude probíhat na fáze - nebudou zváni všichni účastníci najednou, ale pozvánky budou rozeslány postupně) - účastníci tak budou pozváni mailem s odkazem na registraci - již budou předregistrováni a po zadání mailu a  unikátního kódu se dostanou do rozšířené registrace (Návrh Poskytovatele)
- být jednoduše spravovatelná
- možnost exportu jednotlivých dat registrace a jejich správa
- možnost organizátora přidat či odebrat účastníka
- propojitelnost s dalšími funkcemi aplikace (individuální kalendář, analytiky, automatická registrace na místě, ...)
- automatické odpovědi (úspěšná registrace, neúspěšná, ...)
</t>
  </si>
  <si>
    <t>Aplikace bude vzájemně funkčně integrovatelná s webem akce www.icri2022.cz, který je postaven na platformě Webflow, případně dodavatel navrhne vlastní řešení respektující stávající strukturu a design webové prezentace ICRI 2022. Program (rozvrh) akce vytvořený v aplikaci/platformě by měl být propsán i na web icri2022.cz (bez nutnosti dvojího zadávání)</t>
  </si>
  <si>
    <t>Konferenční aplikace integruje vizuální styl akce ICRI 2022 dodaný Objednatelem.</t>
  </si>
  <si>
    <t>V zasedací místnosti bude potřebná min. 1 centrální obrazovka s notebookem a další doplňkový inventář jako např. Flipchart/whiteboard, …)</t>
  </si>
  <si>
    <t>20. 10. 2022
(7:30 - 8:30) - ranní session 
+
(9:00 - 10:30) - pouze 3 paralelní sekce
+
(10:30 - 18:00) - 4 paralelní sekce</t>
  </si>
  <si>
    <t>Min. 6x mikrofon na každou ze sekcí z toho 2 určené na dotazy publika.</t>
  </si>
  <si>
    <t>Hostess - 5 - 10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</si>
</sst>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3" x14ac:knownFonts="1">
    <font>
      <sz val="11"/>
      <color theme="1"/>
      <name val="Calibri"/>
      <family val="2"/>
      <charset val="238"/>
      <scheme val="minor"/>
    </font>
    <font>
      <sz val="11"/>
      <name val="Calibri"/>
      <family val="2"/>
      <charset val="238"/>
      <scheme val="minor"/>
    </font>
    <font>
      <b/>
      <sz val="11"/>
      <color theme="1"/>
      <name val="Calibri"/>
      <family val="2"/>
      <charset val="238"/>
      <scheme val="minor"/>
    </font>
    <font>
      <b/>
      <sz val="11"/>
      <color theme="0"/>
      <name val="Calibri"/>
      <family val="2"/>
      <charset val="238"/>
      <scheme val="minor"/>
    </font>
    <font>
      <sz val="8"/>
      <color theme="1"/>
      <name val="Calibri"/>
      <family val="2"/>
      <charset val="238"/>
      <scheme val="minor"/>
    </font>
    <font>
      <b/>
      <sz val="11"/>
      <name val="Calibri"/>
      <family val="2"/>
      <charset val="238"/>
      <scheme val="minor"/>
    </font>
    <font>
      <b/>
      <sz val="14"/>
      <color theme="0"/>
      <name val="Calibri"/>
      <family val="2"/>
      <charset val="238"/>
      <scheme val="minor"/>
    </font>
    <font>
      <b/>
      <sz val="10"/>
      <color theme="1"/>
      <name val="Calibri"/>
      <family val="2"/>
      <charset val="238"/>
      <scheme val="minor"/>
    </font>
    <font>
      <sz val="10"/>
      <color theme="1"/>
      <name val="Calibri"/>
      <family val="2"/>
      <charset val="238"/>
      <scheme val="minor"/>
    </font>
    <font>
      <b/>
      <sz val="20"/>
      <color theme="0"/>
      <name val="Calibri"/>
      <family val="2"/>
      <charset val="238"/>
      <scheme val="minor"/>
    </font>
    <font>
      <sz val="11"/>
      <color rgb="FFFF0000"/>
      <name val="Calibri"/>
      <family val="2"/>
      <charset val="238"/>
      <scheme val="minor"/>
    </font>
    <font>
      <b/>
      <sz val="16"/>
      <color theme="0"/>
      <name val="Calibri"/>
      <family val="2"/>
      <charset val="238"/>
      <scheme val="minor"/>
    </font>
    <font>
      <i/>
      <sz val="12"/>
      <color theme="1"/>
      <name val="Calibri"/>
      <family val="2"/>
      <charset val="238"/>
      <scheme val="minor"/>
    </font>
  </fonts>
  <fills count="16">
    <fill>
      <patternFill patternType="none"/>
    </fill>
    <fill>
      <patternFill patternType="gray125"/>
    </fill>
    <fill>
      <patternFill patternType="solid">
        <fgColor rgb="FFFFFF00"/>
        <bgColor indexed="64"/>
      </patternFill>
    </fill>
    <fill>
      <patternFill patternType="solid">
        <fgColor rgb="FF009999"/>
        <bgColor indexed="64"/>
      </patternFill>
    </fill>
    <fill>
      <patternFill patternType="solid">
        <fgColor theme="0" tint="-0.14999847407452621"/>
        <bgColor indexed="64"/>
      </patternFill>
    </fill>
    <fill>
      <patternFill patternType="solid">
        <fgColor rgb="FF0000FF"/>
        <bgColor indexed="64"/>
      </patternFill>
    </fill>
    <fill>
      <patternFill patternType="solid">
        <fgColor rgb="FF00CC66"/>
        <bgColor indexed="64"/>
      </patternFill>
    </fill>
    <fill>
      <patternFill patternType="solid">
        <fgColor rgb="FFFF3399"/>
        <bgColor indexed="64"/>
      </patternFill>
    </fill>
    <fill>
      <patternFill patternType="solid">
        <fgColor rgb="FFFF6600"/>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221">
    <xf numFmtId="0" fontId="0" fillId="0" borderId="0" xfId="0"/>
    <xf numFmtId="0" fontId="0" fillId="0" borderId="11" xfId="0" applyBorder="1"/>
    <xf numFmtId="0" fontId="2" fillId="4" borderId="38" xfId="0" applyFont="1" applyFill="1" applyBorder="1" applyAlignment="1">
      <alignment horizontal="center"/>
    </xf>
    <xf numFmtId="0" fontId="0" fillId="0" borderId="23" xfId="0" applyBorder="1" applyAlignment="1">
      <alignment vertical="center"/>
    </xf>
    <xf numFmtId="164" fontId="2" fillId="14" borderId="12" xfId="0" applyNumberFormat="1" applyFont="1" applyFill="1" applyBorder="1" applyAlignment="1">
      <alignment horizontal="right" vertical="center"/>
    </xf>
    <xf numFmtId="164" fontId="2" fillId="14" borderId="7" xfId="0" applyNumberFormat="1" applyFont="1" applyFill="1" applyBorder="1" applyAlignment="1">
      <alignment horizontal="right" vertical="center"/>
    </xf>
    <xf numFmtId="164" fontId="2" fillId="2" borderId="12" xfId="0" applyNumberFormat="1"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0" borderId="0" xfId="0" applyProtection="1"/>
    <xf numFmtId="164" fontId="11" fillId="5" borderId="1" xfId="0" applyNumberFormat="1" applyFont="1" applyFill="1" applyBorder="1" applyAlignment="1" applyProtection="1">
      <alignment horizontal="center" vertical="center"/>
    </xf>
    <xf numFmtId="0" fontId="0" fillId="0" borderId="0" xfId="0" applyAlignment="1" applyProtection="1">
      <alignment wrapText="1"/>
    </xf>
    <xf numFmtId="0" fontId="0" fillId="0" borderId="31" xfId="0" applyBorder="1" applyAlignment="1" applyProtection="1">
      <alignment vertical="center" wrapText="1"/>
    </xf>
    <xf numFmtId="0" fontId="0" fillId="0" borderId="13" xfId="0" applyBorder="1" applyAlignment="1" applyProtection="1">
      <alignment vertical="center" wrapText="1"/>
    </xf>
    <xf numFmtId="0" fontId="0" fillId="0" borderId="8" xfId="0" applyBorder="1" applyAlignment="1" applyProtection="1">
      <alignment vertical="center" wrapText="1"/>
    </xf>
    <xf numFmtId="0" fontId="0" fillId="0" borderId="1" xfId="0" applyBorder="1" applyAlignment="1" applyProtection="1">
      <alignment vertical="center" wrapText="1"/>
    </xf>
    <xf numFmtId="0" fontId="0" fillId="0" borderId="8" xfId="0" applyFill="1" applyBorder="1" applyAlignment="1" applyProtection="1">
      <alignment vertical="center" wrapText="1"/>
    </xf>
    <xf numFmtId="0" fontId="0" fillId="0" borderId="1" xfId="0" applyFill="1" applyBorder="1" applyAlignment="1" applyProtection="1">
      <alignment vertical="center" wrapText="1"/>
    </xf>
    <xf numFmtId="0" fontId="0" fillId="0" borderId="13" xfId="0" applyFill="1" applyBorder="1" applyAlignment="1" applyProtection="1">
      <alignment horizontal="left" vertical="center" wrapText="1"/>
    </xf>
    <xf numFmtId="0" fontId="0" fillId="0" borderId="13"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0" fillId="0" borderId="1" xfId="0"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4" xfId="0" applyFill="1" applyBorder="1" applyAlignment="1" applyProtection="1">
      <alignment horizontal="left" vertical="center" wrapText="1"/>
    </xf>
    <xf numFmtId="0" fontId="0" fillId="0" borderId="1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2" xfId="0" applyBorder="1" applyAlignment="1" applyProtection="1">
      <alignment vertical="center" wrapText="1"/>
    </xf>
    <xf numFmtId="0" fontId="0" fillId="0" borderId="14" xfId="0" applyBorder="1" applyAlignment="1" applyProtection="1">
      <alignment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1"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1"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 xfId="0"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32" xfId="0" applyFill="1" applyBorder="1" applyAlignment="1" applyProtection="1">
      <alignment vertical="center" wrapText="1"/>
    </xf>
    <xf numFmtId="0" fontId="0" fillId="0" borderId="14" xfId="0" applyFill="1" applyBorder="1" applyAlignment="1" applyProtection="1">
      <alignment vertical="center" wrapText="1"/>
    </xf>
    <xf numFmtId="0" fontId="2" fillId="4" borderId="2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0" fillId="0" borderId="8" xfId="0" applyFill="1" applyBorder="1" applyAlignment="1" applyProtection="1">
      <alignment horizontal="left" vertical="center" wrapText="1"/>
    </xf>
    <xf numFmtId="0" fontId="0" fillId="0" borderId="31" xfId="0" applyFont="1" applyBorder="1" applyAlignment="1" applyProtection="1">
      <alignment horizontal="left" vertical="center" wrapText="1"/>
    </xf>
    <xf numFmtId="0" fontId="3" fillId="3" borderId="12" xfId="0" applyFont="1" applyFill="1" applyBorder="1" applyAlignment="1" applyProtection="1">
      <alignment horizontal="center" vertical="center" wrapText="1"/>
    </xf>
    <xf numFmtId="0" fontId="0" fillId="0" borderId="33" xfId="0" applyFill="1" applyBorder="1" applyAlignment="1" applyProtection="1">
      <alignment horizontal="left" vertical="center" wrapText="1"/>
    </xf>
    <xf numFmtId="0" fontId="0" fillId="0" borderId="21"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31" xfId="0" applyFill="1" applyBorder="1" applyAlignment="1" applyProtection="1">
      <alignment horizontal="left" vertical="center" wrapText="1"/>
    </xf>
    <xf numFmtId="0" fontId="0" fillId="0" borderId="13" xfId="0" applyFill="1" applyBorder="1" applyAlignment="1" applyProtection="1">
      <alignment horizontal="center" vertical="center" wrapText="1"/>
    </xf>
    <xf numFmtId="0" fontId="0" fillId="0" borderId="32" xfId="0" applyFill="1" applyBorder="1" applyAlignment="1" applyProtection="1">
      <alignment horizontal="left" vertical="center" wrapText="1"/>
    </xf>
    <xf numFmtId="0" fontId="0" fillId="0" borderId="14" xfId="0"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0" fillId="2" borderId="12" xfId="0" applyFill="1" applyBorder="1" applyAlignment="1" applyProtection="1">
      <alignment vertical="center"/>
      <protection locked="0"/>
    </xf>
    <xf numFmtId="164" fontId="11" fillId="5" borderId="36" xfId="0" applyNumberFormat="1" applyFont="1" applyFill="1" applyBorder="1" applyAlignment="1" applyProtection="1">
      <alignment horizontal="center" vertical="center"/>
    </xf>
    <xf numFmtId="0" fontId="5" fillId="10" borderId="12" xfId="0" applyFont="1" applyFill="1" applyBorder="1" applyAlignment="1" applyProtection="1">
      <alignment horizontal="center" vertical="center" wrapText="1"/>
    </xf>
    <xf numFmtId="0" fontId="0" fillId="0" borderId="33" xfId="0" applyBorder="1" applyAlignment="1" applyProtection="1">
      <alignment horizontal="left" vertical="center" wrapText="1"/>
    </xf>
    <xf numFmtId="0" fontId="0" fillId="0" borderId="21" xfId="0" applyBorder="1" applyAlignment="1" applyProtection="1">
      <alignment vertical="center" wrapText="1"/>
    </xf>
    <xf numFmtId="0" fontId="0" fillId="0" borderId="2" xfId="0" applyBorder="1" applyProtection="1"/>
    <xf numFmtId="0" fontId="0" fillId="0" borderId="26" xfId="0" applyBorder="1" applyProtection="1"/>
    <xf numFmtId="0" fontId="0" fillId="0" borderId="43" xfId="0" applyFill="1" applyBorder="1" applyAlignment="1" applyProtection="1">
      <alignment vertical="center" wrapText="1"/>
    </xf>
    <xf numFmtId="0" fontId="0" fillId="0" borderId="2" xfId="0" applyFill="1" applyBorder="1" applyAlignment="1" applyProtection="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0" xfId="0" applyFont="1" applyBorder="1" applyAlignment="1">
      <alignment vertical="center" wrapText="1"/>
    </xf>
    <xf numFmtId="0" fontId="7" fillId="4" borderId="5" xfId="0" applyFont="1" applyFill="1" applyBorder="1" applyAlignment="1">
      <alignment horizontal="left"/>
    </xf>
    <xf numFmtId="0" fontId="7" fillId="4" borderId="6" xfId="0" applyFont="1" applyFill="1" applyBorder="1" applyAlignment="1">
      <alignment horizontal="left"/>
    </xf>
    <xf numFmtId="0" fontId="7" fillId="4" borderId="7" xfId="0" applyFont="1" applyFill="1" applyBorder="1" applyAlignment="1">
      <alignment horizontal="left"/>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3" fillId="15" borderId="5" xfId="0" applyFont="1" applyFill="1" applyBorder="1" applyAlignment="1">
      <alignment horizontal="left" wrapText="1"/>
    </xf>
    <xf numFmtId="0" fontId="3" fillId="15" borderId="6" xfId="0" applyFont="1" applyFill="1" applyBorder="1" applyAlignment="1">
      <alignment horizontal="left" wrapText="1"/>
    </xf>
    <xf numFmtId="0" fontId="3" fillId="8" borderId="5" xfId="0" applyFont="1" applyFill="1" applyBorder="1" applyAlignment="1">
      <alignment horizontal="left"/>
    </xf>
    <xf numFmtId="0" fontId="3" fillId="8" borderId="6" xfId="0" applyFont="1" applyFill="1" applyBorder="1" applyAlignment="1">
      <alignment horizontal="left"/>
    </xf>
    <xf numFmtId="0" fontId="3" fillId="8" borderId="7" xfId="0" applyFont="1" applyFill="1" applyBorder="1" applyAlignment="1">
      <alignment horizontal="left"/>
    </xf>
    <xf numFmtId="0" fontId="12" fillId="0" borderId="1"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1" xfId="0" applyBorder="1" applyAlignment="1" applyProtection="1">
      <alignment horizontal="left" vertical="center" wrapText="1"/>
    </xf>
    <xf numFmtId="0" fontId="3" fillId="11" borderId="17" xfId="0" applyFont="1" applyFill="1" applyBorder="1" applyAlignment="1" applyProtection="1">
      <alignment horizontal="center" vertical="center" wrapText="1"/>
    </xf>
    <xf numFmtId="0" fontId="3" fillId="11" borderId="18" xfId="0" applyFont="1" applyFill="1" applyBorder="1" applyAlignment="1" applyProtection="1">
      <alignment horizontal="center" vertical="center" wrapText="1"/>
    </xf>
    <xf numFmtId="0" fontId="3" fillId="11" borderId="19" xfId="0" applyFont="1" applyFill="1" applyBorder="1" applyAlignment="1" applyProtection="1">
      <alignment horizontal="center" vertical="center" wrapText="1"/>
    </xf>
    <xf numFmtId="0" fontId="0" fillId="0" borderId="32"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6" xfId="0" applyBorder="1" applyAlignment="1" applyProtection="1">
      <alignment horizontal="center" vertical="center" wrapText="1"/>
    </xf>
    <xf numFmtId="164" fontId="2" fillId="2" borderId="17" xfId="0" applyNumberFormat="1" applyFont="1" applyFill="1" applyBorder="1" applyAlignment="1" applyProtection="1">
      <alignment horizontal="center" vertical="center"/>
      <protection locked="0"/>
    </xf>
    <xf numFmtId="164" fontId="2" fillId="2" borderId="18" xfId="0" applyNumberFormat="1" applyFont="1" applyFill="1" applyBorder="1" applyAlignment="1" applyProtection="1">
      <alignment horizontal="center" vertical="center"/>
      <protection locked="0"/>
    </xf>
    <xf numFmtId="164" fontId="2" fillId="2" borderId="19" xfId="0" applyNumberFormat="1" applyFont="1"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4" borderId="11" xfId="0"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39" xfId="0" applyFill="1" applyBorder="1" applyAlignment="1" applyProtection="1">
      <alignment horizontal="center" vertical="center" wrapText="1"/>
    </xf>
    <xf numFmtId="0" fontId="7" fillId="4" borderId="1" xfId="0" applyFont="1" applyFill="1" applyBorder="1" applyAlignment="1" applyProtection="1">
      <alignment horizontal="left"/>
    </xf>
    <xf numFmtId="0" fontId="8" fillId="0" borderId="1" xfId="0" applyFont="1" applyBorder="1" applyAlignment="1" applyProtection="1">
      <alignment horizontal="left" vertical="center" wrapText="1"/>
    </xf>
    <xf numFmtId="0" fontId="3" fillId="4" borderId="11"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164" fontId="2" fillId="2" borderId="36" xfId="0" applyNumberFormat="1" applyFont="1" applyFill="1" applyBorder="1" applyAlignment="1" applyProtection="1">
      <alignment horizontal="center" vertical="center"/>
      <protection locked="0"/>
    </xf>
    <xf numFmtId="164" fontId="2" fillId="2" borderId="37" xfId="0" applyNumberFormat="1" applyFont="1" applyFill="1" applyBorder="1" applyAlignment="1" applyProtection="1">
      <alignment horizontal="center" vertical="center"/>
      <protection locked="0"/>
    </xf>
    <xf numFmtId="164" fontId="2" fillId="2" borderId="38" xfId="0" applyNumberFormat="1" applyFont="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2" fillId="4" borderId="11"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39" xfId="0" applyFont="1"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0" fillId="0" borderId="8" xfId="0" applyFill="1" applyBorder="1" applyAlignment="1" applyProtection="1">
      <alignment horizontal="left" vertical="center" wrapText="1"/>
    </xf>
    <xf numFmtId="0" fontId="3" fillId="6" borderId="17"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3" fillId="6" borderId="19" xfId="0" applyFont="1" applyFill="1" applyBorder="1" applyAlignment="1" applyProtection="1">
      <alignment horizontal="center" vertical="center" wrapText="1"/>
    </xf>
    <xf numFmtId="0" fontId="3" fillId="12" borderId="44" xfId="0" applyFont="1" applyFill="1" applyBorder="1" applyAlignment="1" applyProtection="1">
      <alignment horizontal="center" vertical="center" wrapText="1"/>
    </xf>
    <xf numFmtId="0" fontId="3" fillId="12" borderId="46" xfId="0" applyFont="1" applyFill="1" applyBorder="1" applyAlignment="1" applyProtection="1">
      <alignment horizontal="center" vertical="center" wrapText="1"/>
    </xf>
    <xf numFmtId="0" fontId="3" fillId="12" borderId="47"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1" fillId="0" borderId="20" xfId="0" applyFont="1" applyBorder="1" applyAlignment="1" applyProtection="1">
      <alignment horizontal="left" vertical="center" wrapText="1"/>
    </xf>
    <xf numFmtId="0" fontId="1" fillId="0" borderId="21"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1" fillId="5" borderId="1" xfId="0" applyFont="1" applyFill="1" applyBorder="1" applyAlignment="1" applyProtection="1">
      <alignment horizontal="left" vertical="center"/>
    </xf>
    <xf numFmtId="0" fontId="3" fillId="6" borderId="44" xfId="0" applyFont="1" applyFill="1" applyBorder="1" applyAlignment="1" applyProtection="1">
      <alignment horizontal="center" vertical="center" wrapText="1"/>
    </xf>
    <xf numFmtId="0" fontId="3" fillId="6" borderId="46"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0" fillId="2" borderId="4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3" fillId="13" borderId="17" xfId="0" applyFont="1" applyFill="1" applyBorder="1" applyAlignment="1" applyProtection="1">
      <alignment horizontal="center" vertical="center" wrapText="1"/>
    </xf>
    <xf numFmtId="0" fontId="3" fillId="13" borderId="19"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3" fillId="8" borderId="17" xfId="0" applyFont="1" applyFill="1" applyBorder="1" applyAlignment="1" applyProtection="1">
      <alignment horizontal="center" vertical="center" wrapText="1"/>
    </xf>
    <xf numFmtId="0" fontId="3" fillId="8" borderId="18" xfId="0" applyFont="1" applyFill="1" applyBorder="1" applyAlignment="1" applyProtection="1">
      <alignment horizontal="center" vertical="center" wrapText="1"/>
    </xf>
    <xf numFmtId="0" fontId="3" fillId="8" borderId="19"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5" fillId="10" borderId="18" xfId="0" applyFont="1" applyFill="1" applyBorder="1" applyAlignment="1" applyProtection="1">
      <alignment horizontal="center" vertical="center" wrapText="1"/>
    </xf>
    <xf numFmtId="0" fontId="5" fillId="10" borderId="19"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30" xfId="0" applyBorder="1" applyAlignment="1" applyProtection="1">
      <alignment horizontal="center" vertical="center" wrapText="1"/>
    </xf>
    <xf numFmtId="14" fontId="0" fillId="0" borderId="52" xfId="0" applyNumberFormat="1" applyBorder="1" applyAlignment="1" applyProtection="1">
      <alignment horizontal="center" vertical="center" wrapText="1"/>
    </xf>
    <xf numFmtId="14" fontId="0" fillId="0" borderId="23" xfId="0" applyNumberFormat="1" applyBorder="1" applyAlignment="1" applyProtection="1">
      <alignment horizontal="center" vertical="center" wrapText="1"/>
    </xf>
    <xf numFmtId="14" fontId="0" fillId="0" borderId="30" xfId="0" applyNumberFormat="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0" fillId="4" borderId="30" xfId="0" applyFill="1" applyBorder="1" applyAlignment="1" applyProtection="1">
      <alignment horizontal="center" vertical="center" wrapText="1"/>
    </xf>
    <xf numFmtId="0" fontId="0" fillId="4" borderId="55" xfId="0" applyFill="1" applyBorder="1" applyAlignment="1" applyProtection="1">
      <alignment horizontal="center" vertical="center" wrapText="1"/>
    </xf>
    <xf numFmtId="0" fontId="0" fillId="4" borderId="56"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3" xfId="0" applyFill="1" applyBorder="1" applyAlignment="1" applyProtection="1">
      <alignment horizontal="center" vertical="center" wrapText="1"/>
    </xf>
    <xf numFmtId="0" fontId="0" fillId="4" borderId="54"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3" fillId="6" borderId="36" xfId="0" applyFont="1" applyFill="1" applyBorder="1" applyAlignment="1" applyProtection="1">
      <alignment horizontal="center" vertical="center" wrapText="1"/>
    </xf>
    <xf numFmtId="0" fontId="3" fillId="6" borderId="37" xfId="0" applyFont="1" applyFill="1" applyBorder="1" applyAlignment="1" applyProtection="1">
      <alignment horizontal="center" vertical="center" wrapText="1"/>
    </xf>
    <xf numFmtId="0" fontId="3" fillId="6" borderId="38" xfId="0"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5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5"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11" fillId="5" borderId="34" xfId="0" applyFont="1" applyFill="1" applyBorder="1" applyAlignment="1" applyProtection="1">
      <alignment horizontal="left" vertical="center"/>
    </xf>
    <xf numFmtId="0" fontId="11" fillId="5" borderId="35" xfId="0" applyFont="1" applyFill="1" applyBorder="1" applyAlignment="1" applyProtection="1">
      <alignment horizontal="left" vertical="center"/>
    </xf>
    <xf numFmtId="0" fontId="11" fillId="5" borderId="48" xfId="0" applyFont="1" applyFill="1" applyBorder="1" applyAlignment="1" applyProtection="1">
      <alignment horizontal="left" vertical="center"/>
    </xf>
    <xf numFmtId="0" fontId="3" fillId="7" borderId="36" xfId="0" applyFont="1" applyFill="1" applyBorder="1" applyAlignment="1" applyProtection="1">
      <alignment horizontal="center" vertical="center" wrapText="1"/>
    </xf>
    <xf numFmtId="0" fontId="3" fillId="7" borderId="37" xfId="0" applyFont="1" applyFill="1" applyBorder="1" applyAlignment="1" applyProtection="1">
      <alignment horizontal="center" vertical="center" wrapText="1"/>
    </xf>
    <xf numFmtId="0" fontId="3" fillId="7" borderId="38" xfId="0" applyFont="1" applyFill="1" applyBorder="1" applyAlignment="1" applyProtection="1">
      <alignment horizontal="center" vertical="center" wrapText="1"/>
    </xf>
    <xf numFmtId="0" fontId="0" fillId="0" borderId="8" xfId="0"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FF6600"/>
      <color rgb="FF009999"/>
      <color rgb="FF00CC66"/>
      <color rgb="FFFF33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A24D-422F-4F3C-9D3A-5F05F8BA1B78}">
  <sheetPr>
    <pageSetUpPr fitToPage="1"/>
  </sheetPr>
  <dimension ref="A1:E12"/>
  <sheetViews>
    <sheetView workbookViewId="0">
      <selection activeCell="E6" sqref="E6"/>
    </sheetView>
  </sheetViews>
  <sheetFormatPr defaultRowHeight="14.4" x14ac:dyDescent="0.3"/>
  <cols>
    <col min="1" max="1" width="32" customWidth="1"/>
    <col min="2" max="2" width="33.77734375" customWidth="1"/>
    <col min="3" max="3" width="24.77734375" customWidth="1"/>
    <col min="4" max="4" width="23.21875" customWidth="1"/>
    <col min="5" max="5" width="34.21875" customWidth="1"/>
  </cols>
  <sheetData>
    <row r="1" spans="1:5" ht="18.600000000000001" thickBot="1" x14ac:dyDescent="0.35">
      <c r="A1" s="82" t="s">
        <v>175</v>
      </c>
      <c r="B1" s="83"/>
      <c r="C1" s="83"/>
      <c r="D1" s="83"/>
      <c r="E1" s="84"/>
    </row>
    <row r="2" spans="1:5" ht="18.600000000000001" thickBot="1" x14ac:dyDescent="0.35">
      <c r="A2" s="82" t="s">
        <v>176</v>
      </c>
      <c r="B2" s="83"/>
      <c r="C2" s="83"/>
      <c r="D2" s="83"/>
      <c r="E2" s="84"/>
    </row>
    <row r="3" spans="1:5" ht="15" thickBot="1" x14ac:dyDescent="0.35">
      <c r="A3" s="1"/>
      <c r="E3" s="2" t="s">
        <v>177</v>
      </c>
    </row>
    <row r="4" spans="1:5" ht="15" thickBot="1" x14ac:dyDescent="0.35">
      <c r="A4" s="85" t="s">
        <v>179</v>
      </c>
      <c r="B4" s="86"/>
      <c r="C4" s="86"/>
      <c r="D4" s="86"/>
      <c r="E4" s="4">
        <f>'Produkce - verze Onsite'!G93</f>
        <v>0</v>
      </c>
    </row>
    <row r="5" spans="1:5" ht="15" thickBot="1" x14ac:dyDescent="0.35">
      <c r="A5" s="1"/>
      <c r="E5" s="3"/>
    </row>
    <row r="6" spans="1:5" ht="15" thickBot="1" x14ac:dyDescent="0.35">
      <c r="A6" s="87" t="s">
        <v>180</v>
      </c>
      <c r="B6" s="88"/>
      <c r="C6" s="88"/>
      <c r="D6" s="89"/>
      <c r="E6" s="5">
        <f>'Produkce - verze Online'!G54</f>
        <v>0</v>
      </c>
    </row>
    <row r="8" spans="1:5" ht="15" thickBot="1" x14ac:dyDescent="0.35"/>
    <row r="9" spans="1:5" ht="69.75" customHeight="1" thickBot="1" x14ac:dyDescent="0.35">
      <c r="A9" s="73" t="s">
        <v>10</v>
      </c>
      <c r="B9" s="74"/>
      <c r="C9" s="74"/>
      <c r="D9" s="74"/>
      <c r="E9" s="75"/>
    </row>
    <row r="10" spans="1:5" ht="15" thickBot="1" x14ac:dyDescent="0.35"/>
    <row r="11" spans="1:5" ht="15" thickBot="1" x14ac:dyDescent="0.35">
      <c r="A11" s="76" t="s">
        <v>11</v>
      </c>
      <c r="B11" s="77"/>
      <c r="C11" s="77"/>
      <c r="D11" s="77"/>
      <c r="E11" s="78"/>
    </row>
    <row r="12" spans="1:5" ht="51.75" customHeight="1" thickBot="1" x14ac:dyDescent="0.35">
      <c r="A12" s="79" t="s">
        <v>178</v>
      </c>
      <c r="B12" s="80"/>
      <c r="C12" s="80"/>
      <c r="D12" s="80"/>
      <c r="E12" s="81"/>
    </row>
  </sheetData>
  <sheetProtection algorithmName="SHA-512" hashValue="YarmCGdO1uVtCN5y8nEC3l/wkI4E78QOGL6s90tffIk2NTfN1dwcnS04hnyuGB4EJb31d6Kp6oOXEb+MRosjYA==" saltValue="lClQuF8iAm5bOxbIk56cpw==" spinCount="100000" sheet="1" objects="1" scenarios="1"/>
  <mergeCells count="7">
    <mergeCell ref="A9:E9"/>
    <mergeCell ref="A11:E11"/>
    <mergeCell ref="A12:E12"/>
    <mergeCell ref="A1:E1"/>
    <mergeCell ref="A2:E2"/>
    <mergeCell ref="A4:D4"/>
    <mergeCell ref="A6:D6"/>
  </mergeCells>
  <pageMargins left="0.7" right="0.7" top="0.78740157499999996" bottom="0.78740157499999996" header="0.3" footer="0.3"/>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B74C-2E4E-40D2-B265-DD488740C6B8}">
  <sheetPr>
    <pageSetUpPr fitToPage="1"/>
  </sheetPr>
  <dimension ref="A1:J640"/>
  <sheetViews>
    <sheetView zoomScale="50" zoomScaleNormal="50" workbookViewId="0">
      <pane xSplit="1" ySplit="3" topLeftCell="B77" activePane="bottomRight" state="frozen"/>
      <selection pane="topRight" activeCell="B1" sqref="B1"/>
      <selection pane="bottomLeft" activeCell="A4" sqref="A4"/>
      <selection pane="bottomRight" activeCell="G85" sqref="G85:G91"/>
    </sheetView>
  </sheetViews>
  <sheetFormatPr defaultColWidth="8.77734375" defaultRowHeight="14.4" x14ac:dyDescent="0.3"/>
  <cols>
    <col min="1" max="1" width="30.77734375" style="8" customWidth="1"/>
    <col min="2" max="2" width="50.21875" style="8" customWidth="1"/>
    <col min="3" max="3" width="70.21875" style="8" customWidth="1"/>
    <col min="4" max="4" width="25" style="8" customWidth="1"/>
    <col min="5" max="5" width="48.21875" style="8" customWidth="1"/>
    <col min="6" max="6" width="44.21875" style="8" customWidth="1"/>
    <col min="7" max="7" width="136.88671875" style="8" customWidth="1"/>
    <col min="8" max="8" width="8.77734375" style="8"/>
    <col min="9" max="9" width="6.77734375" style="8" customWidth="1"/>
    <col min="10" max="10" width="29.77734375" style="8" customWidth="1"/>
    <col min="11" max="16384" width="8.77734375" style="8"/>
  </cols>
  <sheetData>
    <row r="1" spans="1:10" ht="35.1" customHeight="1" thickBot="1" x14ac:dyDescent="0.35">
      <c r="A1" s="140" t="s">
        <v>181</v>
      </c>
      <c r="B1" s="141"/>
      <c r="C1" s="141"/>
      <c r="D1" s="141"/>
      <c r="E1" s="141"/>
      <c r="F1" s="141"/>
      <c r="G1" s="142"/>
    </row>
    <row r="2" spans="1:10" ht="51.75" customHeight="1" thickBot="1" x14ac:dyDescent="0.35">
      <c r="A2" s="143" t="s">
        <v>157</v>
      </c>
      <c r="B2" s="144"/>
      <c r="C2" s="144"/>
      <c r="D2" s="144"/>
      <c r="E2" s="144"/>
      <c r="F2" s="144"/>
      <c r="G2" s="145"/>
    </row>
    <row r="3" spans="1:10" ht="49.5" customHeight="1" thickBot="1" x14ac:dyDescent="0.35">
      <c r="A3" s="49" t="s">
        <v>22</v>
      </c>
      <c r="B3" s="50" t="s">
        <v>19</v>
      </c>
      <c r="C3" s="50" t="s">
        <v>20</v>
      </c>
      <c r="D3" s="50" t="s">
        <v>25</v>
      </c>
      <c r="E3" s="50" t="s">
        <v>21</v>
      </c>
      <c r="F3" s="50" t="s">
        <v>172</v>
      </c>
      <c r="G3" s="51" t="s">
        <v>171</v>
      </c>
    </row>
    <row r="4" spans="1:10" ht="56.25" customHeight="1" x14ac:dyDescent="0.3">
      <c r="A4" s="147" t="s">
        <v>44</v>
      </c>
      <c r="B4" s="45" t="s">
        <v>23</v>
      </c>
      <c r="C4" s="45"/>
      <c r="D4" s="156" t="s">
        <v>26</v>
      </c>
      <c r="E4" s="153" t="s">
        <v>24</v>
      </c>
      <c r="F4" s="118">
        <v>0</v>
      </c>
      <c r="G4" s="150"/>
    </row>
    <row r="5" spans="1:10" ht="132.6" customHeight="1" x14ac:dyDescent="0.3">
      <c r="A5" s="148"/>
      <c r="B5" s="46" t="s">
        <v>143</v>
      </c>
      <c r="C5" s="46" t="s">
        <v>191</v>
      </c>
      <c r="D5" s="157"/>
      <c r="E5" s="154"/>
      <c r="F5" s="119"/>
      <c r="G5" s="151"/>
    </row>
    <row r="6" spans="1:10" ht="37.5" customHeight="1" x14ac:dyDescent="0.3">
      <c r="A6" s="148"/>
      <c r="B6" s="46" t="s">
        <v>18</v>
      </c>
      <c r="C6" s="20" t="s">
        <v>192</v>
      </c>
      <c r="D6" s="157"/>
      <c r="E6" s="154"/>
      <c r="F6" s="119"/>
      <c r="G6" s="151"/>
    </row>
    <row r="7" spans="1:10" ht="57.75" customHeight="1" x14ac:dyDescent="0.3">
      <c r="A7" s="148"/>
      <c r="B7" s="46" t="s">
        <v>163</v>
      </c>
      <c r="C7" s="46" t="s">
        <v>164</v>
      </c>
      <c r="D7" s="157"/>
      <c r="E7" s="154"/>
      <c r="F7" s="119"/>
      <c r="G7" s="151"/>
    </row>
    <row r="8" spans="1:10" ht="57.75" customHeight="1" thickBot="1" x14ac:dyDescent="0.35">
      <c r="A8" s="149"/>
      <c r="B8" s="47" t="s">
        <v>41</v>
      </c>
      <c r="C8" s="48" t="s">
        <v>70</v>
      </c>
      <c r="D8" s="158"/>
      <c r="E8" s="155"/>
      <c r="F8" s="120"/>
      <c r="G8" s="152"/>
    </row>
    <row r="9" spans="1:10" ht="18.75" customHeight="1" thickBot="1" x14ac:dyDescent="0.35">
      <c r="A9" s="115"/>
      <c r="B9" s="116"/>
      <c r="C9" s="116"/>
      <c r="D9" s="116"/>
      <c r="E9" s="116"/>
      <c r="F9" s="116"/>
      <c r="G9" s="117"/>
    </row>
    <row r="10" spans="1:10" ht="124.5" customHeight="1" x14ac:dyDescent="0.3">
      <c r="A10" s="134" t="s">
        <v>27</v>
      </c>
      <c r="B10" s="11" t="s">
        <v>98</v>
      </c>
      <c r="C10" s="12" t="s">
        <v>99</v>
      </c>
      <c r="D10" s="98" t="s">
        <v>28</v>
      </c>
      <c r="E10" s="101" t="s">
        <v>158</v>
      </c>
      <c r="F10" s="118">
        <v>0</v>
      </c>
      <c r="G10" s="121"/>
    </row>
    <row r="11" spans="1:10" ht="77.25" customHeight="1" x14ac:dyDescent="0.3">
      <c r="A11" s="135"/>
      <c r="B11" s="13" t="s">
        <v>142</v>
      </c>
      <c r="C11" s="14" t="s">
        <v>141</v>
      </c>
      <c r="D11" s="99"/>
      <c r="E11" s="102"/>
      <c r="F11" s="119"/>
      <c r="G11" s="122"/>
      <c r="J11" s="10"/>
    </row>
    <row r="12" spans="1:10" ht="40.5" customHeight="1" x14ac:dyDescent="0.3">
      <c r="A12" s="135"/>
      <c r="B12" s="43" t="s">
        <v>1</v>
      </c>
      <c r="C12" s="46" t="s">
        <v>97</v>
      </c>
      <c r="D12" s="99"/>
      <c r="E12" s="102"/>
      <c r="F12" s="119"/>
      <c r="G12" s="122"/>
    </row>
    <row r="13" spans="1:10" ht="124.5" customHeight="1" x14ac:dyDescent="0.3">
      <c r="A13" s="135"/>
      <c r="B13" s="13" t="s">
        <v>40</v>
      </c>
      <c r="C13" s="14" t="s">
        <v>100</v>
      </c>
      <c r="D13" s="99"/>
      <c r="E13" s="102"/>
      <c r="F13" s="119"/>
      <c r="G13" s="122"/>
    </row>
    <row r="14" spans="1:10" ht="124.5" customHeight="1" x14ac:dyDescent="0.3">
      <c r="A14" s="135"/>
      <c r="B14" s="15" t="s">
        <v>90</v>
      </c>
      <c r="C14" s="16" t="s">
        <v>197</v>
      </c>
      <c r="D14" s="99"/>
      <c r="E14" s="102"/>
      <c r="F14" s="119"/>
      <c r="G14" s="122"/>
    </row>
    <row r="15" spans="1:10" ht="122.25" customHeight="1" x14ac:dyDescent="0.3">
      <c r="A15" s="135"/>
      <c r="B15" s="13" t="s">
        <v>45</v>
      </c>
      <c r="C15" s="14" t="s">
        <v>196</v>
      </c>
      <c r="D15" s="99"/>
      <c r="E15" s="102"/>
      <c r="F15" s="119"/>
      <c r="G15" s="122"/>
    </row>
    <row r="16" spans="1:10" ht="229.5" customHeight="1" x14ac:dyDescent="0.3">
      <c r="A16" s="135"/>
      <c r="B16" s="52" t="s">
        <v>91</v>
      </c>
      <c r="C16" s="20" t="s">
        <v>101</v>
      </c>
      <c r="D16" s="99"/>
      <c r="E16" s="102"/>
      <c r="F16" s="119"/>
      <c r="G16" s="122"/>
    </row>
    <row r="17" spans="1:7" ht="65.55" customHeight="1" thickBot="1" x14ac:dyDescent="0.35">
      <c r="A17" s="136"/>
      <c r="B17" s="47" t="s">
        <v>41</v>
      </c>
      <c r="C17" s="48" t="s">
        <v>70</v>
      </c>
      <c r="D17" s="100"/>
      <c r="E17" s="103"/>
      <c r="F17" s="120"/>
      <c r="G17" s="123"/>
    </row>
    <row r="18" spans="1:7" ht="15" thickBot="1" x14ac:dyDescent="0.35">
      <c r="A18" s="124"/>
      <c r="B18" s="125"/>
      <c r="C18" s="125"/>
      <c r="D18" s="125"/>
      <c r="E18" s="125"/>
      <c r="F18" s="125"/>
      <c r="G18" s="126"/>
    </row>
    <row r="19" spans="1:7" ht="28.8" x14ac:dyDescent="0.3">
      <c r="A19" s="134" t="s">
        <v>12</v>
      </c>
      <c r="B19" s="53" t="s">
        <v>103</v>
      </c>
      <c r="C19" s="41" t="s">
        <v>232</v>
      </c>
      <c r="D19" s="166" t="s">
        <v>29</v>
      </c>
      <c r="E19" s="159" t="s">
        <v>231</v>
      </c>
      <c r="F19" s="118">
        <v>0</v>
      </c>
      <c r="G19" s="121"/>
    </row>
    <row r="20" spans="1:7" ht="40.5" customHeight="1" x14ac:dyDescent="0.3">
      <c r="A20" s="135"/>
      <c r="B20" s="43" t="s">
        <v>144</v>
      </c>
      <c r="C20" s="46" t="s">
        <v>97</v>
      </c>
      <c r="D20" s="167"/>
      <c r="E20" s="160"/>
      <c r="F20" s="119"/>
      <c r="G20" s="122"/>
    </row>
    <row r="21" spans="1:7" ht="49.95" customHeight="1" x14ac:dyDescent="0.3">
      <c r="A21" s="135"/>
      <c r="B21" s="13" t="s">
        <v>2</v>
      </c>
      <c r="C21" s="14" t="s">
        <v>100</v>
      </c>
      <c r="D21" s="167"/>
      <c r="E21" s="160"/>
      <c r="F21" s="119"/>
      <c r="G21" s="122"/>
    </row>
    <row r="22" spans="1:7" ht="67.5" customHeight="1" x14ac:dyDescent="0.3">
      <c r="A22" s="135"/>
      <c r="B22" s="13" t="s">
        <v>9</v>
      </c>
      <c r="C22" s="14" t="s">
        <v>104</v>
      </c>
      <c r="D22" s="167"/>
      <c r="E22" s="160"/>
      <c r="F22" s="119"/>
      <c r="G22" s="122"/>
    </row>
    <row r="23" spans="1:7" ht="110.55" customHeight="1" x14ac:dyDescent="0.3">
      <c r="A23" s="135"/>
      <c r="B23" s="15" t="s">
        <v>90</v>
      </c>
      <c r="C23" s="16" t="s">
        <v>197</v>
      </c>
      <c r="D23" s="167"/>
      <c r="E23" s="160"/>
      <c r="F23" s="119"/>
      <c r="G23" s="122"/>
    </row>
    <row r="24" spans="1:7" ht="191.25" customHeight="1" x14ac:dyDescent="0.3">
      <c r="A24" s="135"/>
      <c r="B24" s="15" t="s">
        <v>91</v>
      </c>
      <c r="C24" s="16" t="s">
        <v>131</v>
      </c>
      <c r="D24" s="167"/>
      <c r="E24" s="160"/>
      <c r="F24" s="119"/>
      <c r="G24" s="122"/>
    </row>
    <row r="25" spans="1:7" ht="67.05" customHeight="1" x14ac:dyDescent="0.3">
      <c r="A25" s="135"/>
      <c r="B25" s="13" t="s">
        <v>3</v>
      </c>
      <c r="C25" s="14" t="s">
        <v>121</v>
      </c>
      <c r="D25" s="167"/>
      <c r="E25" s="160"/>
      <c r="F25" s="119"/>
      <c r="G25" s="122"/>
    </row>
    <row r="26" spans="1:7" ht="50.1" customHeight="1" thickBot="1" x14ac:dyDescent="0.35">
      <c r="A26" s="136"/>
      <c r="B26" s="47" t="s">
        <v>17</v>
      </c>
      <c r="C26" s="48" t="s">
        <v>70</v>
      </c>
      <c r="D26" s="168"/>
      <c r="E26" s="161"/>
      <c r="F26" s="120"/>
      <c r="G26" s="123"/>
    </row>
    <row r="27" spans="1:7" ht="15" thickBot="1" x14ac:dyDescent="0.35">
      <c r="A27" s="127"/>
      <c r="B27" s="128"/>
      <c r="C27" s="128"/>
      <c r="D27" s="128"/>
      <c r="E27" s="128"/>
      <c r="F27" s="128"/>
      <c r="G27" s="129"/>
    </row>
    <row r="28" spans="1:7" ht="198.75" customHeight="1" thickBot="1" x14ac:dyDescent="0.35">
      <c r="A28" s="54" t="s">
        <v>72</v>
      </c>
      <c r="B28" s="55" t="s">
        <v>71</v>
      </c>
      <c r="C28" s="56" t="s">
        <v>198</v>
      </c>
      <c r="D28" s="56" t="s">
        <v>160</v>
      </c>
      <c r="E28" s="57" t="s">
        <v>159</v>
      </c>
      <c r="F28" s="6">
        <v>0</v>
      </c>
      <c r="G28" s="7"/>
    </row>
    <row r="29" spans="1:7" ht="16.5" customHeight="1" thickBot="1" x14ac:dyDescent="0.35">
      <c r="A29" s="130"/>
      <c r="B29" s="131"/>
      <c r="C29" s="131"/>
      <c r="D29" s="131"/>
      <c r="E29" s="131"/>
      <c r="F29" s="131"/>
      <c r="G29" s="132"/>
    </row>
    <row r="30" spans="1:7" ht="133.5" customHeight="1" thickBot="1" x14ac:dyDescent="0.35">
      <c r="A30" s="54" t="s">
        <v>138</v>
      </c>
      <c r="B30" s="55" t="s">
        <v>140</v>
      </c>
      <c r="C30" s="56" t="s">
        <v>230</v>
      </c>
      <c r="D30" s="56" t="s">
        <v>139</v>
      </c>
      <c r="E30" s="57" t="s">
        <v>145</v>
      </c>
      <c r="F30" s="6">
        <v>0</v>
      </c>
      <c r="G30" s="7"/>
    </row>
    <row r="31" spans="1:7" ht="15" thickBot="1" x14ac:dyDescent="0.35">
      <c r="A31" s="130"/>
      <c r="B31" s="131"/>
      <c r="C31" s="131"/>
      <c r="D31" s="131"/>
      <c r="E31" s="131"/>
      <c r="F31" s="131"/>
      <c r="G31" s="132"/>
    </row>
    <row r="32" spans="1:7" ht="199.5" customHeight="1" x14ac:dyDescent="0.3">
      <c r="A32" s="162" t="s">
        <v>73</v>
      </c>
      <c r="B32" s="58" t="s">
        <v>122</v>
      </c>
      <c r="C32" s="41" t="s">
        <v>209</v>
      </c>
      <c r="D32" s="164" t="s">
        <v>38</v>
      </c>
      <c r="E32" s="159" t="s">
        <v>77</v>
      </c>
      <c r="F32" s="118">
        <v>0</v>
      </c>
      <c r="G32" s="121"/>
    </row>
    <row r="33" spans="1:7" ht="96.75" customHeight="1" thickBot="1" x14ac:dyDescent="0.35">
      <c r="A33" s="163"/>
      <c r="B33" s="60" t="s">
        <v>74</v>
      </c>
      <c r="C33" s="24" t="s">
        <v>123</v>
      </c>
      <c r="D33" s="165"/>
      <c r="E33" s="161"/>
      <c r="F33" s="120"/>
      <c r="G33" s="123"/>
    </row>
    <row r="34" spans="1:7" ht="15" thickBot="1" x14ac:dyDescent="0.35">
      <c r="A34" s="127"/>
      <c r="B34" s="128"/>
      <c r="C34" s="128"/>
      <c r="D34" s="128"/>
      <c r="E34" s="128"/>
      <c r="F34" s="128"/>
      <c r="G34" s="129"/>
    </row>
    <row r="35" spans="1:7" ht="132" customHeight="1" x14ac:dyDescent="0.3">
      <c r="A35" s="175" t="s">
        <v>13</v>
      </c>
      <c r="B35" s="40" t="s">
        <v>64</v>
      </c>
      <c r="C35" s="41" t="s">
        <v>203</v>
      </c>
      <c r="D35" s="178" t="s">
        <v>28</v>
      </c>
      <c r="E35" s="181" t="s">
        <v>30</v>
      </c>
      <c r="F35" s="118">
        <v>0</v>
      </c>
      <c r="G35" s="150"/>
    </row>
    <row r="36" spans="1:7" ht="148.5" customHeight="1" x14ac:dyDescent="0.3">
      <c r="A36" s="176"/>
      <c r="B36" s="13" t="s">
        <v>4</v>
      </c>
      <c r="C36" s="14" t="s">
        <v>105</v>
      </c>
      <c r="D36" s="179"/>
      <c r="E36" s="182"/>
      <c r="F36" s="119"/>
      <c r="G36" s="151"/>
    </row>
    <row r="37" spans="1:7" ht="87.75" customHeight="1" x14ac:dyDescent="0.3">
      <c r="A37" s="176"/>
      <c r="B37" s="13" t="s">
        <v>62</v>
      </c>
      <c r="C37" s="14" t="s">
        <v>124</v>
      </c>
      <c r="D37" s="179"/>
      <c r="E37" s="182"/>
      <c r="F37" s="119"/>
      <c r="G37" s="151"/>
    </row>
    <row r="38" spans="1:7" ht="103.5" customHeight="1" x14ac:dyDescent="0.3">
      <c r="A38" s="176"/>
      <c r="B38" s="133" t="s">
        <v>92</v>
      </c>
      <c r="C38" s="14" t="s">
        <v>106</v>
      </c>
      <c r="D38" s="179"/>
      <c r="E38" s="182"/>
      <c r="F38" s="119"/>
      <c r="G38" s="151"/>
    </row>
    <row r="39" spans="1:7" ht="408.75" customHeight="1" x14ac:dyDescent="0.3">
      <c r="A39" s="176"/>
      <c r="B39" s="133"/>
      <c r="C39" s="62" t="s">
        <v>151</v>
      </c>
      <c r="D39" s="179"/>
      <c r="E39" s="182"/>
      <c r="F39" s="119"/>
      <c r="G39" s="151"/>
    </row>
    <row r="40" spans="1:7" ht="156.75" customHeight="1" x14ac:dyDescent="0.3">
      <c r="A40" s="176"/>
      <c r="B40" s="133"/>
      <c r="C40" s="16" t="s">
        <v>125</v>
      </c>
      <c r="D40" s="179"/>
      <c r="E40" s="182"/>
      <c r="F40" s="119"/>
      <c r="G40" s="151"/>
    </row>
    <row r="41" spans="1:7" ht="391.5" customHeight="1" thickBot="1" x14ac:dyDescent="0.35">
      <c r="A41" s="177"/>
      <c r="B41" s="60" t="s">
        <v>219</v>
      </c>
      <c r="C41" s="63" t="s">
        <v>218</v>
      </c>
      <c r="D41" s="180"/>
      <c r="E41" s="183"/>
      <c r="F41" s="120"/>
      <c r="G41" s="152"/>
    </row>
    <row r="42" spans="1:7" ht="13.5" customHeight="1" thickBot="1" x14ac:dyDescent="0.35">
      <c r="A42" s="127"/>
      <c r="B42" s="128"/>
      <c r="C42" s="128"/>
      <c r="D42" s="128"/>
      <c r="E42" s="128"/>
      <c r="F42" s="128"/>
      <c r="G42" s="129"/>
    </row>
    <row r="43" spans="1:7" ht="124.5" customHeight="1" x14ac:dyDescent="0.3">
      <c r="A43" s="175" t="s">
        <v>14</v>
      </c>
      <c r="B43" s="40" t="s">
        <v>64</v>
      </c>
      <c r="C43" s="41" t="s">
        <v>204</v>
      </c>
      <c r="D43" s="178" t="s">
        <v>31</v>
      </c>
      <c r="E43" s="184" t="s">
        <v>207</v>
      </c>
      <c r="F43" s="118">
        <v>0</v>
      </c>
      <c r="G43" s="121"/>
    </row>
    <row r="44" spans="1:7" ht="75" customHeight="1" x14ac:dyDescent="0.3">
      <c r="A44" s="176"/>
      <c r="B44" s="13" t="s">
        <v>62</v>
      </c>
      <c r="C44" s="14" t="s">
        <v>107</v>
      </c>
      <c r="D44" s="179"/>
      <c r="E44" s="185"/>
      <c r="F44" s="119"/>
      <c r="G44" s="122"/>
    </row>
    <row r="45" spans="1:7" ht="75" customHeight="1" x14ac:dyDescent="0.3">
      <c r="A45" s="176"/>
      <c r="B45" s="133" t="s">
        <v>92</v>
      </c>
      <c r="C45" s="16" t="s">
        <v>106</v>
      </c>
      <c r="D45" s="179"/>
      <c r="E45" s="185"/>
      <c r="F45" s="119"/>
      <c r="G45" s="122"/>
    </row>
    <row r="46" spans="1:7" ht="409.5" customHeight="1" x14ac:dyDescent="0.3">
      <c r="A46" s="176"/>
      <c r="B46" s="133"/>
      <c r="C46" s="62" t="s">
        <v>213</v>
      </c>
      <c r="D46" s="179"/>
      <c r="E46" s="185"/>
      <c r="F46" s="119"/>
      <c r="G46" s="122"/>
    </row>
    <row r="47" spans="1:7" ht="245.25" customHeight="1" x14ac:dyDescent="0.3">
      <c r="A47" s="176"/>
      <c r="B47" s="133"/>
      <c r="C47" s="16" t="s">
        <v>108</v>
      </c>
      <c r="D47" s="179"/>
      <c r="E47" s="185"/>
      <c r="F47" s="119"/>
      <c r="G47" s="122"/>
    </row>
    <row r="48" spans="1:7" ht="408.75" customHeight="1" thickBot="1" x14ac:dyDescent="0.35">
      <c r="A48" s="177"/>
      <c r="B48" s="60" t="s">
        <v>219</v>
      </c>
      <c r="C48" s="63" t="s">
        <v>218</v>
      </c>
      <c r="D48" s="180"/>
      <c r="E48" s="186"/>
      <c r="F48" s="120"/>
      <c r="G48" s="123"/>
    </row>
    <row r="49" spans="1:7" ht="15" thickBot="1" x14ac:dyDescent="0.35">
      <c r="A49" s="110"/>
      <c r="B49" s="111"/>
      <c r="C49" s="111"/>
      <c r="D49" s="111"/>
      <c r="E49" s="111"/>
      <c r="F49" s="111"/>
      <c r="G49" s="112"/>
    </row>
    <row r="50" spans="1:7" ht="87.75" customHeight="1" x14ac:dyDescent="0.3">
      <c r="A50" s="169" t="s">
        <v>153</v>
      </c>
      <c r="B50" s="40" t="s">
        <v>15</v>
      </c>
      <c r="C50" s="41" t="s">
        <v>229</v>
      </c>
      <c r="D50" s="18" t="s">
        <v>114</v>
      </c>
      <c r="E50" s="101" t="s">
        <v>215</v>
      </c>
      <c r="F50" s="104">
        <v>0</v>
      </c>
      <c r="G50" s="107"/>
    </row>
    <row r="51" spans="1:7" ht="87.75" customHeight="1" x14ac:dyDescent="0.3">
      <c r="A51" s="170"/>
      <c r="B51" s="15" t="s">
        <v>109</v>
      </c>
      <c r="C51" s="16" t="s">
        <v>228</v>
      </c>
      <c r="D51" s="23" t="s">
        <v>114</v>
      </c>
      <c r="E51" s="102"/>
      <c r="F51" s="105"/>
      <c r="G51" s="108"/>
    </row>
    <row r="52" spans="1:7" ht="32.25" customHeight="1" x14ac:dyDescent="0.3">
      <c r="A52" s="170"/>
      <c r="B52" s="15" t="s">
        <v>59</v>
      </c>
      <c r="C52" s="16" t="s">
        <v>57</v>
      </c>
      <c r="D52" s="23" t="s">
        <v>114</v>
      </c>
      <c r="E52" s="102"/>
      <c r="F52" s="105"/>
      <c r="G52" s="108"/>
    </row>
    <row r="53" spans="1:7" ht="54" customHeight="1" x14ac:dyDescent="0.3">
      <c r="A53" s="170"/>
      <c r="B53" s="15" t="s">
        <v>60</v>
      </c>
      <c r="C53" s="16" t="s">
        <v>126</v>
      </c>
      <c r="D53" s="23" t="s">
        <v>114</v>
      </c>
      <c r="E53" s="102"/>
      <c r="F53" s="105"/>
      <c r="G53" s="108"/>
    </row>
    <row r="54" spans="1:7" ht="32.25" customHeight="1" x14ac:dyDescent="0.3">
      <c r="A54" s="170"/>
      <c r="B54" s="15" t="s">
        <v>61</v>
      </c>
      <c r="C54" s="16" t="s">
        <v>118</v>
      </c>
      <c r="D54" s="23" t="s">
        <v>114</v>
      </c>
      <c r="E54" s="102"/>
      <c r="F54" s="105"/>
      <c r="G54" s="108"/>
    </row>
    <row r="55" spans="1:7" ht="56.25" customHeight="1" x14ac:dyDescent="0.3">
      <c r="A55" s="170"/>
      <c r="B55" s="15" t="s">
        <v>195</v>
      </c>
      <c r="C55" s="16" t="s">
        <v>194</v>
      </c>
      <c r="D55" s="23" t="s">
        <v>115</v>
      </c>
      <c r="E55" s="102"/>
      <c r="F55" s="105"/>
      <c r="G55" s="108"/>
    </row>
    <row r="56" spans="1:7" ht="51" customHeight="1" x14ac:dyDescent="0.3">
      <c r="A56" s="170"/>
      <c r="B56" s="15" t="s">
        <v>201</v>
      </c>
      <c r="C56" s="16" t="s">
        <v>202</v>
      </c>
      <c r="D56" s="23" t="s">
        <v>115</v>
      </c>
      <c r="E56" s="102"/>
      <c r="F56" s="105"/>
      <c r="G56" s="108"/>
    </row>
    <row r="57" spans="1:7" ht="289.5" customHeight="1" x14ac:dyDescent="0.3">
      <c r="A57" s="170"/>
      <c r="B57" s="13" t="s">
        <v>46</v>
      </c>
      <c r="C57" s="16" t="s">
        <v>227</v>
      </c>
      <c r="D57" s="23" t="s">
        <v>114</v>
      </c>
      <c r="E57" s="102"/>
      <c r="F57" s="105"/>
      <c r="G57" s="108"/>
    </row>
    <row r="58" spans="1:7" ht="187.5" customHeight="1" x14ac:dyDescent="0.3">
      <c r="A58" s="170"/>
      <c r="B58" s="13" t="s">
        <v>53</v>
      </c>
      <c r="C58" s="14" t="s">
        <v>216</v>
      </c>
      <c r="D58" s="23" t="s">
        <v>114</v>
      </c>
      <c r="E58" s="102"/>
      <c r="F58" s="105"/>
      <c r="G58" s="108"/>
    </row>
    <row r="59" spans="1:7" ht="91.5" customHeight="1" x14ac:dyDescent="0.3">
      <c r="A59" s="170"/>
      <c r="B59" s="13" t="s">
        <v>87</v>
      </c>
      <c r="C59" s="14" t="s">
        <v>56</v>
      </c>
      <c r="D59" s="23" t="s">
        <v>114</v>
      </c>
      <c r="E59" s="102"/>
      <c r="F59" s="105"/>
      <c r="G59" s="108"/>
    </row>
    <row r="60" spans="1:7" ht="91.5" customHeight="1" x14ac:dyDescent="0.3">
      <c r="A60" s="170"/>
      <c r="B60" s="13" t="s">
        <v>183</v>
      </c>
      <c r="C60" s="42" t="s">
        <v>184</v>
      </c>
      <c r="D60" s="23" t="s">
        <v>114</v>
      </c>
      <c r="E60" s="102"/>
      <c r="F60" s="105"/>
      <c r="G60" s="108"/>
    </row>
    <row r="61" spans="1:7" ht="127.05" customHeight="1" x14ac:dyDescent="0.3">
      <c r="A61" s="170"/>
      <c r="B61" s="13" t="s">
        <v>110</v>
      </c>
      <c r="C61" s="14" t="s">
        <v>51</v>
      </c>
      <c r="D61" s="23" t="s">
        <v>115</v>
      </c>
      <c r="E61" s="102"/>
      <c r="F61" s="105"/>
      <c r="G61" s="108"/>
    </row>
    <row r="62" spans="1:7" ht="128.25" customHeight="1" x14ac:dyDescent="0.3">
      <c r="A62" s="170"/>
      <c r="B62" s="13" t="s">
        <v>50</v>
      </c>
      <c r="C62" s="14" t="s">
        <v>84</v>
      </c>
      <c r="D62" s="23" t="s">
        <v>115</v>
      </c>
      <c r="E62" s="102"/>
      <c r="F62" s="105"/>
      <c r="G62" s="108"/>
    </row>
    <row r="63" spans="1:7" ht="195" customHeight="1" x14ac:dyDescent="0.3">
      <c r="A63" s="170"/>
      <c r="B63" s="43" t="s">
        <v>54</v>
      </c>
      <c r="C63" s="44" t="s">
        <v>165</v>
      </c>
      <c r="D63" s="23" t="s">
        <v>115</v>
      </c>
      <c r="E63" s="102"/>
      <c r="F63" s="105"/>
      <c r="G63" s="108"/>
    </row>
    <row r="64" spans="1:7" ht="105.75" customHeight="1" x14ac:dyDescent="0.3">
      <c r="A64" s="170"/>
      <c r="B64" s="13" t="s">
        <v>55</v>
      </c>
      <c r="C64" s="14" t="s">
        <v>85</v>
      </c>
      <c r="D64" s="23" t="s">
        <v>115</v>
      </c>
      <c r="E64" s="102"/>
      <c r="F64" s="105"/>
      <c r="G64" s="108"/>
    </row>
    <row r="65" spans="1:7" ht="57" customHeight="1" x14ac:dyDescent="0.3">
      <c r="A65" s="170"/>
      <c r="B65" s="15" t="s">
        <v>89</v>
      </c>
      <c r="C65" s="16" t="s">
        <v>167</v>
      </c>
      <c r="D65" s="23" t="s">
        <v>115</v>
      </c>
      <c r="E65" s="102"/>
      <c r="F65" s="105"/>
      <c r="G65" s="108"/>
    </row>
    <row r="66" spans="1:7" ht="55.5" customHeight="1" x14ac:dyDescent="0.3">
      <c r="A66" s="170"/>
      <c r="B66" s="13" t="s">
        <v>47</v>
      </c>
      <c r="C66" s="14" t="s">
        <v>75</v>
      </c>
      <c r="D66" s="23" t="s">
        <v>116</v>
      </c>
      <c r="E66" s="102"/>
      <c r="F66" s="105"/>
      <c r="G66" s="108"/>
    </row>
    <row r="67" spans="1:7" ht="82.5" customHeight="1" x14ac:dyDescent="0.3">
      <c r="A67" s="170"/>
      <c r="B67" s="13" t="s">
        <v>5</v>
      </c>
      <c r="C67" s="14" t="s">
        <v>154</v>
      </c>
      <c r="D67" s="23" t="s">
        <v>116</v>
      </c>
      <c r="E67" s="102"/>
      <c r="F67" s="105"/>
      <c r="G67" s="108"/>
    </row>
    <row r="68" spans="1:7" ht="93.75" customHeight="1" x14ac:dyDescent="0.3">
      <c r="A68" s="170"/>
      <c r="B68" s="13" t="s">
        <v>119</v>
      </c>
      <c r="C68" s="14" t="s">
        <v>48</v>
      </c>
      <c r="D68" s="23" t="s">
        <v>116</v>
      </c>
      <c r="E68" s="102"/>
      <c r="F68" s="105"/>
      <c r="G68" s="108"/>
    </row>
    <row r="69" spans="1:7" ht="324" customHeight="1" x14ac:dyDescent="0.3">
      <c r="A69" s="170"/>
      <c r="B69" s="13" t="s">
        <v>49</v>
      </c>
      <c r="C69" s="14" t="s">
        <v>102</v>
      </c>
      <c r="D69" s="23" t="s">
        <v>116</v>
      </c>
      <c r="E69" s="102"/>
      <c r="F69" s="105"/>
      <c r="G69" s="108"/>
    </row>
    <row r="70" spans="1:7" ht="168.75" customHeight="1" x14ac:dyDescent="0.3">
      <c r="A70" s="170"/>
      <c r="B70" s="13" t="s">
        <v>112</v>
      </c>
      <c r="C70" s="14" t="s">
        <v>136</v>
      </c>
      <c r="D70" s="23" t="s">
        <v>116</v>
      </c>
      <c r="E70" s="102"/>
      <c r="F70" s="105"/>
      <c r="G70" s="108"/>
    </row>
    <row r="71" spans="1:7" ht="115.5" customHeight="1" thickBot="1" x14ac:dyDescent="0.35">
      <c r="A71" s="171"/>
      <c r="B71" s="31" t="s">
        <v>52</v>
      </c>
      <c r="C71" s="32" t="s">
        <v>58</v>
      </c>
      <c r="D71" s="25" t="s">
        <v>116</v>
      </c>
      <c r="E71" s="103"/>
      <c r="F71" s="106"/>
      <c r="G71" s="109"/>
    </row>
    <row r="72" spans="1:7" ht="15" thickBot="1" x14ac:dyDescent="0.35">
      <c r="A72" s="110"/>
      <c r="B72" s="111"/>
      <c r="C72" s="111"/>
      <c r="D72" s="111"/>
      <c r="E72" s="111"/>
      <c r="F72" s="111"/>
      <c r="G72" s="112"/>
    </row>
    <row r="73" spans="1:7" ht="155.25" customHeight="1" thickBot="1" x14ac:dyDescent="0.35">
      <c r="A73" s="35" t="s">
        <v>6</v>
      </c>
      <c r="B73" s="36" t="s">
        <v>32</v>
      </c>
      <c r="C73" s="37" t="s">
        <v>155</v>
      </c>
      <c r="D73" s="38" t="s">
        <v>68</v>
      </c>
      <c r="E73" s="39" t="s">
        <v>208</v>
      </c>
      <c r="F73" s="6">
        <v>0</v>
      </c>
      <c r="G73" s="7"/>
    </row>
    <row r="74" spans="1:7" ht="15" thickBot="1" x14ac:dyDescent="0.35">
      <c r="A74" s="110"/>
      <c r="B74" s="111"/>
      <c r="C74" s="111"/>
      <c r="D74" s="111"/>
      <c r="E74" s="111"/>
      <c r="F74" s="111"/>
      <c r="G74" s="112"/>
    </row>
    <row r="75" spans="1:7" ht="214.5" customHeight="1" x14ac:dyDescent="0.3">
      <c r="A75" s="172" t="s">
        <v>16</v>
      </c>
      <c r="B75" s="27" t="s">
        <v>35</v>
      </c>
      <c r="C75" s="12" t="s">
        <v>206</v>
      </c>
      <c r="D75" s="28" t="s">
        <v>36</v>
      </c>
      <c r="E75" s="29" t="s">
        <v>33</v>
      </c>
      <c r="F75" s="118">
        <v>0</v>
      </c>
      <c r="G75" s="121"/>
    </row>
    <row r="76" spans="1:7" ht="113.25" customHeight="1" x14ac:dyDescent="0.3">
      <c r="A76" s="173"/>
      <c r="B76" s="13" t="s">
        <v>66</v>
      </c>
      <c r="C76" s="14" t="s">
        <v>67</v>
      </c>
      <c r="D76" s="21" t="s">
        <v>37</v>
      </c>
      <c r="E76" s="30" t="s">
        <v>34</v>
      </c>
      <c r="F76" s="119"/>
      <c r="G76" s="122"/>
    </row>
    <row r="77" spans="1:7" ht="274.05" customHeight="1" thickBot="1" x14ac:dyDescent="0.35">
      <c r="A77" s="174"/>
      <c r="B77" s="31" t="s">
        <v>65</v>
      </c>
      <c r="C77" s="32" t="s">
        <v>129</v>
      </c>
      <c r="D77" s="33" t="s">
        <v>38</v>
      </c>
      <c r="E77" s="34" t="s">
        <v>161</v>
      </c>
      <c r="F77" s="120"/>
      <c r="G77" s="123"/>
    </row>
    <row r="78" spans="1:7" ht="15" thickBot="1" x14ac:dyDescent="0.35">
      <c r="A78" s="110"/>
      <c r="B78" s="111"/>
      <c r="C78" s="111"/>
      <c r="D78" s="111"/>
      <c r="E78" s="111"/>
      <c r="F78" s="111"/>
      <c r="G78" s="112"/>
    </row>
    <row r="79" spans="1:7" ht="49.05" customHeight="1" x14ac:dyDescent="0.3">
      <c r="A79" s="137" t="s">
        <v>39</v>
      </c>
      <c r="B79" s="17" t="s">
        <v>135</v>
      </c>
      <c r="C79" s="17" t="s">
        <v>168</v>
      </c>
      <c r="D79" s="18" t="s">
        <v>148</v>
      </c>
      <c r="E79" s="19" t="s">
        <v>8</v>
      </c>
      <c r="F79" s="118">
        <v>0</v>
      </c>
      <c r="G79" s="121"/>
    </row>
    <row r="80" spans="1:7" ht="81.75" customHeight="1" x14ac:dyDescent="0.3">
      <c r="A80" s="138"/>
      <c r="B80" s="20" t="s">
        <v>221</v>
      </c>
      <c r="C80" s="20" t="s">
        <v>226</v>
      </c>
      <c r="D80" s="21" t="s">
        <v>38</v>
      </c>
      <c r="E80" s="22" t="s">
        <v>8</v>
      </c>
      <c r="F80" s="119"/>
      <c r="G80" s="122"/>
    </row>
    <row r="81" spans="1:7" ht="78" customHeight="1" x14ac:dyDescent="0.3">
      <c r="A81" s="138"/>
      <c r="B81" s="20" t="s">
        <v>42</v>
      </c>
      <c r="C81" s="20" t="s">
        <v>162</v>
      </c>
      <c r="D81" s="23" t="s">
        <v>76</v>
      </c>
      <c r="E81" s="22" t="s">
        <v>43</v>
      </c>
      <c r="F81" s="119"/>
      <c r="G81" s="122"/>
    </row>
    <row r="82" spans="1:7" ht="56.25" customHeight="1" x14ac:dyDescent="0.3">
      <c r="A82" s="138"/>
      <c r="B82" s="20" t="s">
        <v>146</v>
      </c>
      <c r="C82" s="20" t="s">
        <v>147</v>
      </c>
      <c r="D82" s="23" t="s">
        <v>148</v>
      </c>
      <c r="E82" s="22" t="s">
        <v>8</v>
      </c>
      <c r="F82" s="119"/>
      <c r="G82" s="122"/>
    </row>
    <row r="83" spans="1:7" ht="103.5" customHeight="1" thickBot="1" x14ac:dyDescent="0.35">
      <c r="A83" s="139"/>
      <c r="B83" s="24" t="s">
        <v>199</v>
      </c>
      <c r="C83" s="24" t="s">
        <v>200</v>
      </c>
      <c r="D83" s="25" t="s">
        <v>38</v>
      </c>
      <c r="E83" s="26" t="s">
        <v>8</v>
      </c>
      <c r="F83" s="120"/>
      <c r="G83" s="123"/>
    </row>
    <row r="84" spans="1:7" ht="15" thickBot="1" x14ac:dyDescent="0.35">
      <c r="A84" s="110"/>
      <c r="B84" s="111"/>
      <c r="C84" s="111"/>
      <c r="D84" s="111"/>
      <c r="E84" s="111"/>
      <c r="F84" s="111"/>
      <c r="G84" s="112"/>
    </row>
    <row r="85" spans="1:7" ht="72.75" customHeight="1" x14ac:dyDescent="0.3">
      <c r="A85" s="93" t="s">
        <v>0</v>
      </c>
      <c r="B85" s="11" t="s">
        <v>7</v>
      </c>
      <c r="C85" s="12" t="s">
        <v>113</v>
      </c>
      <c r="D85" s="98" t="s">
        <v>38</v>
      </c>
      <c r="E85" s="101" t="s">
        <v>8</v>
      </c>
      <c r="F85" s="104">
        <v>0</v>
      </c>
      <c r="G85" s="107"/>
    </row>
    <row r="86" spans="1:7" ht="45.75" customHeight="1" x14ac:dyDescent="0.3">
      <c r="A86" s="94"/>
      <c r="B86" s="13" t="s">
        <v>120</v>
      </c>
      <c r="C86" s="14"/>
      <c r="D86" s="99"/>
      <c r="E86" s="102"/>
      <c r="F86" s="105"/>
      <c r="G86" s="108"/>
    </row>
    <row r="87" spans="1:7" ht="80.25" customHeight="1" x14ac:dyDescent="0.3">
      <c r="A87" s="94"/>
      <c r="B87" s="15" t="s">
        <v>233</v>
      </c>
      <c r="C87" s="16" t="s">
        <v>225</v>
      </c>
      <c r="D87" s="99"/>
      <c r="E87" s="102"/>
      <c r="F87" s="105"/>
      <c r="G87" s="108"/>
    </row>
    <row r="88" spans="1:7" ht="80.25" customHeight="1" x14ac:dyDescent="0.3">
      <c r="A88" s="94"/>
      <c r="B88" s="13" t="s">
        <v>128</v>
      </c>
      <c r="C88" s="14" t="s">
        <v>127</v>
      </c>
      <c r="D88" s="99"/>
      <c r="E88" s="102"/>
      <c r="F88" s="105"/>
      <c r="G88" s="108"/>
    </row>
    <row r="89" spans="1:7" ht="80.25" customHeight="1" x14ac:dyDescent="0.3">
      <c r="A89" s="94"/>
      <c r="B89" s="15" t="s">
        <v>222</v>
      </c>
      <c r="C89" s="16" t="s">
        <v>223</v>
      </c>
      <c r="D89" s="99"/>
      <c r="E89" s="102"/>
      <c r="F89" s="105"/>
      <c r="G89" s="108"/>
    </row>
    <row r="90" spans="1:7" ht="45.75" customHeight="1" x14ac:dyDescent="0.3">
      <c r="A90" s="94"/>
      <c r="B90" s="91" t="s">
        <v>130</v>
      </c>
      <c r="C90" s="92"/>
      <c r="D90" s="99"/>
      <c r="E90" s="102"/>
      <c r="F90" s="105"/>
      <c r="G90" s="108"/>
    </row>
    <row r="91" spans="1:7" ht="45.75" customHeight="1" thickBot="1" x14ac:dyDescent="0.35">
      <c r="A91" s="95"/>
      <c r="B91" s="96" t="s">
        <v>210</v>
      </c>
      <c r="C91" s="97"/>
      <c r="D91" s="100"/>
      <c r="E91" s="103"/>
      <c r="F91" s="106"/>
      <c r="G91" s="109"/>
    </row>
    <row r="92" spans="1:7" x14ac:dyDescent="0.3">
      <c r="A92" s="110"/>
      <c r="B92" s="111"/>
      <c r="C92" s="111"/>
      <c r="D92" s="111"/>
      <c r="E92" s="111"/>
      <c r="F92" s="111"/>
      <c r="G92" s="112"/>
    </row>
    <row r="93" spans="1:7" ht="21" x14ac:dyDescent="0.3">
      <c r="A93" s="146" t="s">
        <v>173</v>
      </c>
      <c r="B93" s="146"/>
      <c r="C93" s="146"/>
      <c r="D93" s="146"/>
      <c r="E93" s="146"/>
      <c r="F93" s="146"/>
      <c r="G93" s="9">
        <f>SUM(F85,F79,F75,F73,F50,F43,F35,F32,F30,F28,F19,F10,F4)</f>
        <v>0</v>
      </c>
    </row>
    <row r="94" spans="1:7" ht="15.75" customHeight="1" x14ac:dyDescent="0.3">
      <c r="A94" s="90" t="s">
        <v>211</v>
      </c>
      <c r="B94" s="90"/>
      <c r="C94" s="90"/>
      <c r="D94" s="90"/>
      <c r="E94" s="90"/>
      <c r="F94" s="90"/>
      <c r="G94" s="90"/>
    </row>
    <row r="95" spans="1:7" ht="15.75" customHeight="1" x14ac:dyDescent="0.3"/>
    <row r="96" spans="1:7" x14ac:dyDescent="0.3">
      <c r="A96" s="113" t="s">
        <v>11</v>
      </c>
      <c r="B96" s="113"/>
      <c r="C96" s="113"/>
      <c r="D96" s="113"/>
      <c r="E96" s="113"/>
      <c r="F96" s="113"/>
      <c r="G96" s="113"/>
    </row>
    <row r="97" spans="1:7" ht="36" customHeight="1" x14ac:dyDescent="0.3">
      <c r="A97" s="114" t="s">
        <v>212</v>
      </c>
      <c r="B97" s="114"/>
      <c r="C97" s="114"/>
      <c r="D97" s="114"/>
      <c r="E97" s="114"/>
      <c r="F97" s="114"/>
      <c r="G97" s="114"/>
    </row>
    <row r="98" spans="1:7" ht="42" customHeight="1" x14ac:dyDescent="0.3"/>
    <row r="99" spans="1:7" x14ac:dyDescent="0.3">
      <c r="A99" s="10"/>
      <c r="B99" s="10"/>
      <c r="C99" s="10"/>
      <c r="D99" s="10"/>
      <c r="E99" s="10"/>
    </row>
    <row r="100" spans="1:7" x14ac:dyDescent="0.3">
      <c r="A100" s="10"/>
      <c r="B100" s="10"/>
      <c r="C100" s="10"/>
      <c r="D100" s="10"/>
      <c r="E100" s="10"/>
    </row>
    <row r="101" spans="1:7" x14ac:dyDescent="0.3">
      <c r="A101" s="10"/>
      <c r="B101" s="10"/>
      <c r="C101" s="10"/>
      <c r="D101" s="10"/>
      <c r="E101" s="10"/>
    </row>
    <row r="102" spans="1:7" x14ac:dyDescent="0.3">
      <c r="A102" s="10"/>
      <c r="B102" s="10"/>
      <c r="C102" s="10"/>
      <c r="D102" s="10"/>
      <c r="E102" s="10"/>
    </row>
    <row r="103" spans="1:7" x14ac:dyDescent="0.3">
      <c r="A103" s="10"/>
      <c r="B103" s="10"/>
      <c r="C103" s="10"/>
      <c r="D103" s="10"/>
      <c r="E103" s="10"/>
    </row>
    <row r="104" spans="1:7" x14ac:dyDescent="0.3">
      <c r="A104" s="10"/>
      <c r="B104" s="10"/>
      <c r="C104" s="10"/>
      <c r="D104" s="10"/>
      <c r="E104" s="10"/>
    </row>
    <row r="105" spans="1:7" x14ac:dyDescent="0.3">
      <c r="A105" s="10"/>
      <c r="B105" s="10"/>
      <c r="C105" s="10"/>
      <c r="D105" s="10"/>
      <c r="E105" s="10"/>
    </row>
    <row r="106" spans="1:7" x14ac:dyDescent="0.3">
      <c r="A106" s="10"/>
      <c r="B106" s="10"/>
      <c r="C106" s="10"/>
      <c r="D106" s="10"/>
      <c r="E106" s="10"/>
    </row>
    <row r="107" spans="1:7" x14ac:dyDescent="0.3">
      <c r="A107" s="10"/>
      <c r="B107" s="10"/>
      <c r="C107" s="10"/>
      <c r="D107" s="10"/>
      <c r="E107" s="10"/>
    </row>
    <row r="108" spans="1:7" ht="51" customHeight="1" x14ac:dyDescent="0.3"/>
    <row r="109" spans="1:7" ht="33.75" customHeight="1" x14ac:dyDescent="0.3"/>
    <row r="110" spans="1:7" ht="30" customHeight="1" x14ac:dyDescent="0.3"/>
    <row r="112" spans="1:7" x14ac:dyDescent="0.3">
      <c r="A112" s="10"/>
      <c r="B112" s="10"/>
      <c r="C112" s="10"/>
      <c r="D112" s="10"/>
      <c r="E112" s="10"/>
    </row>
    <row r="113" spans="1:5" x14ac:dyDescent="0.3">
      <c r="A113" s="10"/>
      <c r="B113" s="10"/>
      <c r="C113" s="10"/>
      <c r="D113" s="10"/>
      <c r="E113" s="10"/>
    </row>
    <row r="114" spans="1:5" x14ac:dyDescent="0.3">
      <c r="A114" s="10"/>
      <c r="B114" s="10"/>
      <c r="C114" s="10"/>
      <c r="D114" s="10"/>
      <c r="E114" s="10"/>
    </row>
    <row r="115" spans="1:5" x14ac:dyDescent="0.3">
      <c r="A115" s="10"/>
      <c r="B115" s="10"/>
      <c r="C115" s="10"/>
      <c r="D115" s="10"/>
      <c r="E115" s="10"/>
    </row>
    <row r="116" spans="1:5" x14ac:dyDescent="0.3">
      <c r="A116" s="10"/>
      <c r="B116" s="10"/>
      <c r="C116" s="10"/>
      <c r="D116" s="10"/>
      <c r="E116" s="10"/>
    </row>
    <row r="117" spans="1:5" x14ac:dyDescent="0.3">
      <c r="A117" s="10"/>
      <c r="B117" s="10"/>
      <c r="C117" s="10"/>
      <c r="D117" s="10"/>
      <c r="E117" s="10"/>
    </row>
    <row r="118" spans="1:5" x14ac:dyDescent="0.3">
      <c r="A118" s="10"/>
      <c r="B118" s="10"/>
      <c r="C118" s="10"/>
      <c r="D118" s="10"/>
      <c r="E118" s="10"/>
    </row>
    <row r="119" spans="1:5" x14ac:dyDescent="0.3">
      <c r="A119" s="10"/>
      <c r="B119" s="10"/>
      <c r="C119" s="10"/>
      <c r="D119" s="10"/>
      <c r="E119" s="10"/>
    </row>
    <row r="120" spans="1:5" x14ac:dyDescent="0.3">
      <c r="A120" s="10"/>
      <c r="B120" s="10"/>
      <c r="C120" s="10"/>
      <c r="D120" s="10"/>
      <c r="E120" s="10"/>
    </row>
    <row r="121" spans="1:5" x14ac:dyDescent="0.3">
      <c r="A121" s="10"/>
      <c r="B121" s="10"/>
      <c r="C121" s="10"/>
      <c r="D121" s="10"/>
      <c r="E121" s="10"/>
    </row>
    <row r="122" spans="1:5" x14ac:dyDescent="0.3">
      <c r="A122" s="10"/>
      <c r="B122" s="10"/>
      <c r="C122" s="10"/>
      <c r="D122" s="10"/>
      <c r="E122" s="10"/>
    </row>
    <row r="123" spans="1:5" x14ac:dyDescent="0.3">
      <c r="A123" s="10"/>
      <c r="B123" s="10"/>
      <c r="C123" s="10"/>
      <c r="D123" s="10"/>
      <c r="E123" s="10"/>
    </row>
    <row r="124" spans="1:5" x14ac:dyDescent="0.3">
      <c r="A124" s="10"/>
      <c r="B124" s="10"/>
      <c r="C124" s="10"/>
      <c r="D124" s="10"/>
      <c r="E124" s="10"/>
    </row>
    <row r="125" spans="1:5" x14ac:dyDescent="0.3">
      <c r="A125" s="10"/>
      <c r="B125" s="10"/>
      <c r="C125" s="10"/>
      <c r="D125" s="10"/>
      <c r="E125" s="10"/>
    </row>
    <row r="126" spans="1:5" x14ac:dyDescent="0.3">
      <c r="A126" s="10"/>
      <c r="B126" s="10"/>
      <c r="C126" s="10"/>
      <c r="D126" s="10"/>
      <c r="E126" s="10"/>
    </row>
    <row r="127" spans="1:5" x14ac:dyDescent="0.3">
      <c r="A127" s="10"/>
      <c r="B127" s="10"/>
      <c r="C127" s="10"/>
      <c r="D127" s="10"/>
      <c r="E127" s="10"/>
    </row>
    <row r="128" spans="1:5" x14ac:dyDescent="0.3">
      <c r="A128" s="10"/>
      <c r="B128" s="10"/>
      <c r="C128" s="10"/>
      <c r="D128" s="10"/>
      <c r="E128" s="10"/>
    </row>
    <row r="129" spans="1:5" x14ac:dyDescent="0.3">
      <c r="A129" s="10"/>
      <c r="B129" s="10"/>
      <c r="C129" s="10"/>
      <c r="D129" s="10"/>
      <c r="E129" s="10"/>
    </row>
    <row r="130" spans="1:5" x14ac:dyDescent="0.3">
      <c r="A130" s="10"/>
      <c r="B130" s="10"/>
      <c r="C130" s="10"/>
      <c r="D130" s="10"/>
      <c r="E130" s="10"/>
    </row>
    <row r="131" spans="1:5" x14ac:dyDescent="0.3">
      <c r="A131" s="10"/>
      <c r="B131" s="10"/>
      <c r="C131" s="10"/>
      <c r="D131" s="10"/>
      <c r="E131" s="10"/>
    </row>
    <row r="132" spans="1:5" x14ac:dyDescent="0.3">
      <c r="A132" s="10"/>
      <c r="B132" s="10"/>
      <c r="C132" s="10"/>
      <c r="D132" s="10"/>
      <c r="E132" s="10"/>
    </row>
    <row r="133" spans="1:5" x14ac:dyDescent="0.3">
      <c r="A133" s="10"/>
      <c r="B133" s="10"/>
      <c r="C133" s="10"/>
      <c r="D133" s="10"/>
      <c r="E133" s="10"/>
    </row>
    <row r="134" spans="1:5" x14ac:dyDescent="0.3">
      <c r="A134" s="10"/>
      <c r="B134" s="10"/>
      <c r="C134" s="10"/>
      <c r="D134" s="10"/>
      <c r="E134" s="10"/>
    </row>
    <row r="135" spans="1:5" x14ac:dyDescent="0.3">
      <c r="A135" s="10"/>
      <c r="B135" s="10"/>
      <c r="C135" s="10"/>
      <c r="D135" s="10"/>
      <c r="E135" s="10"/>
    </row>
    <row r="136" spans="1:5" x14ac:dyDescent="0.3">
      <c r="A136" s="10"/>
      <c r="B136" s="10"/>
      <c r="C136" s="10"/>
      <c r="D136" s="10"/>
      <c r="E136" s="10"/>
    </row>
    <row r="137" spans="1:5" x14ac:dyDescent="0.3">
      <c r="A137" s="10"/>
      <c r="B137" s="10"/>
      <c r="C137" s="10"/>
      <c r="D137" s="10"/>
      <c r="E137" s="10"/>
    </row>
    <row r="138" spans="1:5" x14ac:dyDescent="0.3">
      <c r="A138" s="10"/>
      <c r="B138" s="10"/>
      <c r="C138" s="10"/>
      <c r="D138" s="10"/>
      <c r="E138" s="10"/>
    </row>
    <row r="139" spans="1:5" x14ac:dyDescent="0.3">
      <c r="A139" s="10"/>
      <c r="B139" s="10"/>
      <c r="C139" s="10"/>
      <c r="D139" s="10"/>
      <c r="E139" s="10"/>
    </row>
    <row r="140" spans="1:5" x14ac:dyDescent="0.3">
      <c r="A140" s="10"/>
      <c r="B140" s="10"/>
      <c r="C140" s="10"/>
      <c r="D140" s="10"/>
      <c r="E140" s="10"/>
    </row>
    <row r="141" spans="1:5" x14ac:dyDescent="0.3">
      <c r="A141" s="10"/>
      <c r="B141" s="10"/>
      <c r="C141" s="10"/>
      <c r="D141" s="10"/>
      <c r="E141" s="10"/>
    </row>
    <row r="142" spans="1:5" x14ac:dyDescent="0.3">
      <c r="A142" s="10"/>
      <c r="B142" s="10"/>
      <c r="C142" s="10"/>
      <c r="D142" s="10"/>
      <c r="E142" s="10"/>
    </row>
    <row r="143" spans="1:5" x14ac:dyDescent="0.3">
      <c r="A143" s="10"/>
      <c r="B143" s="10"/>
      <c r="C143" s="10"/>
      <c r="D143" s="10"/>
      <c r="E143" s="10"/>
    </row>
    <row r="144" spans="1:5" x14ac:dyDescent="0.3">
      <c r="A144" s="10"/>
      <c r="B144" s="10"/>
      <c r="C144" s="10"/>
      <c r="D144" s="10"/>
      <c r="E144" s="10"/>
    </row>
    <row r="145" spans="1:5" x14ac:dyDescent="0.3">
      <c r="A145" s="10"/>
      <c r="B145" s="10"/>
      <c r="C145" s="10"/>
      <c r="D145" s="10"/>
      <c r="E145" s="10"/>
    </row>
    <row r="146" spans="1:5" x14ac:dyDescent="0.3">
      <c r="A146" s="10"/>
      <c r="B146" s="10"/>
      <c r="C146" s="10"/>
      <c r="D146" s="10"/>
      <c r="E146" s="10"/>
    </row>
    <row r="147" spans="1:5" x14ac:dyDescent="0.3">
      <c r="A147" s="10"/>
      <c r="B147" s="10"/>
      <c r="C147" s="10"/>
      <c r="D147" s="10"/>
      <c r="E147" s="10"/>
    </row>
    <row r="148" spans="1:5" x14ac:dyDescent="0.3">
      <c r="A148" s="10"/>
      <c r="B148" s="10"/>
      <c r="C148" s="10"/>
      <c r="D148" s="10"/>
      <c r="E148" s="10"/>
    </row>
    <row r="149" spans="1:5" x14ac:dyDescent="0.3">
      <c r="A149" s="10"/>
      <c r="B149" s="10"/>
      <c r="C149" s="10"/>
      <c r="D149" s="10"/>
      <c r="E149" s="10"/>
    </row>
    <row r="150" spans="1:5" x14ac:dyDescent="0.3">
      <c r="A150" s="10"/>
      <c r="B150" s="10"/>
      <c r="C150" s="10"/>
      <c r="D150" s="10"/>
      <c r="E150" s="10"/>
    </row>
    <row r="151" spans="1:5" x14ac:dyDescent="0.3">
      <c r="A151" s="10"/>
      <c r="B151" s="10"/>
      <c r="C151" s="10"/>
      <c r="D151" s="10"/>
      <c r="E151" s="10"/>
    </row>
    <row r="152" spans="1:5" x14ac:dyDescent="0.3">
      <c r="A152" s="10"/>
      <c r="B152" s="10"/>
      <c r="C152" s="10"/>
      <c r="D152" s="10"/>
      <c r="E152" s="10"/>
    </row>
    <row r="153" spans="1:5" x14ac:dyDescent="0.3">
      <c r="A153" s="10"/>
      <c r="B153" s="10"/>
      <c r="C153" s="10"/>
      <c r="D153" s="10"/>
      <c r="E153" s="10"/>
    </row>
    <row r="154" spans="1:5" x14ac:dyDescent="0.3">
      <c r="A154" s="10"/>
      <c r="B154" s="10"/>
      <c r="C154" s="10"/>
      <c r="D154" s="10"/>
      <c r="E154" s="10"/>
    </row>
    <row r="155" spans="1:5" x14ac:dyDescent="0.3">
      <c r="A155" s="10"/>
      <c r="B155" s="10"/>
      <c r="C155" s="10"/>
      <c r="D155" s="10"/>
      <c r="E155" s="10"/>
    </row>
    <row r="156" spans="1:5" x14ac:dyDescent="0.3">
      <c r="A156" s="10"/>
      <c r="B156" s="10"/>
      <c r="C156" s="10"/>
      <c r="D156" s="10"/>
      <c r="E156" s="10"/>
    </row>
    <row r="157" spans="1:5" x14ac:dyDescent="0.3">
      <c r="A157" s="10"/>
      <c r="B157" s="10"/>
      <c r="C157" s="10"/>
      <c r="D157" s="10"/>
      <c r="E157" s="10"/>
    </row>
    <row r="158" spans="1:5" x14ac:dyDescent="0.3">
      <c r="A158" s="10"/>
      <c r="B158" s="10"/>
      <c r="C158" s="10"/>
      <c r="D158" s="10"/>
      <c r="E158" s="10"/>
    </row>
    <row r="159" spans="1:5" x14ac:dyDescent="0.3">
      <c r="A159" s="10"/>
      <c r="B159" s="10"/>
      <c r="C159" s="10"/>
      <c r="D159" s="10"/>
      <c r="E159" s="10"/>
    </row>
    <row r="160" spans="1:5" x14ac:dyDescent="0.3">
      <c r="A160" s="10"/>
      <c r="B160" s="10"/>
      <c r="C160" s="10"/>
      <c r="D160" s="10"/>
      <c r="E160" s="10"/>
    </row>
    <row r="161" spans="1:5" x14ac:dyDescent="0.3">
      <c r="A161" s="10"/>
      <c r="B161" s="10"/>
      <c r="C161" s="10"/>
      <c r="D161" s="10"/>
      <c r="E161" s="10"/>
    </row>
    <row r="162" spans="1:5" x14ac:dyDescent="0.3">
      <c r="A162" s="10"/>
      <c r="B162" s="10"/>
      <c r="C162" s="10"/>
      <c r="D162" s="10"/>
      <c r="E162" s="10"/>
    </row>
    <row r="163" spans="1:5" x14ac:dyDescent="0.3">
      <c r="A163" s="10"/>
      <c r="B163" s="10"/>
      <c r="C163" s="10"/>
      <c r="D163" s="10"/>
      <c r="E163" s="10"/>
    </row>
    <row r="164" spans="1:5" x14ac:dyDescent="0.3">
      <c r="A164" s="10"/>
      <c r="B164" s="10"/>
      <c r="C164" s="10"/>
      <c r="D164" s="10"/>
      <c r="E164" s="10"/>
    </row>
    <row r="165" spans="1:5" x14ac:dyDescent="0.3">
      <c r="A165" s="10"/>
      <c r="B165" s="10"/>
      <c r="C165" s="10"/>
      <c r="D165" s="10"/>
      <c r="E165" s="10"/>
    </row>
    <row r="166" spans="1:5" x14ac:dyDescent="0.3">
      <c r="A166" s="10"/>
      <c r="B166" s="10"/>
      <c r="C166" s="10"/>
      <c r="D166" s="10"/>
      <c r="E166" s="10"/>
    </row>
    <row r="167" spans="1:5" x14ac:dyDescent="0.3">
      <c r="A167" s="10"/>
      <c r="B167" s="10"/>
      <c r="C167" s="10"/>
      <c r="D167" s="10"/>
      <c r="E167" s="10"/>
    </row>
    <row r="168" spans="1:5" x14ac:dyDescent="0.3">
      <c r="A168" s="10"/>
      <c r="B168" s="10"/>
      <c r="C168" s="10"/>
      <c r="D168" s="10"/>
      <c r="E168" s="10"/>
    </row>
    <row r="169" spans="1:5" x14ac:dyDescent="0.3">
      <c r="A169" s="10"/>
      <c r="B169" s="10"/>
      <c r="C169" s="10"/>
      <c r="D169" s="10"/>
      <c r="E169" s="10"/>
    </row>
    <row r="170" spans="1:5" x14ac:dyDescent="0.3">
      <c r="A170" s="10"/>
      <c r="B170" s="10"/>
      <c r="C170" s="10"/>
      <c r="D170" s="10"/>
      <c r="E170" s="10"/>
    </row>
    <row r="171" spans="1:5" x14ac:dyDescent="0.3">
      <c r="A171" s="10"/>
      <c r="B171" s="10"/>
      <c r="C171" s="10"/>
      <c r="D171" s="10"/>
      <c r="E171" s="10"/>
    </row>
    <row r="172" spans="1:5" x14ac:dyDescent="0.3">
      <c r="A172" s="10"/>
      <c r="B172" s="10"/>
      <c r="C172" s="10"/>
      <c r="D172" s="10"/>
      <c r="E172" s="10"/>
    </row>
    <row r="173" spans="1:5" x14ac:dyDescent="0.3">
      <c r="A173" s="10"/>
      <c r="B173" s="10"/>
      <c r="C173" s="10"/>
      <c r="D173" s="10"/>
      <c r="E173" s="10"/>
    </row>
    <row r="174" spans="1:5" x14ac:dyDescent="0.3">
      <c r="A174" s="10"/>
      <c r="B174" s="10"/>
      <c r="C174" s="10"/>
      <c r="D174" s="10"/>
      <c r="E174" s="10"/>
    </row>
    <row r="175" spans="1:5" x14ac:dyDescent="0.3">
      <c r="A175" s="10"/>
      <c r="B175" s="10"/>
      <c r="C175" s="10"/>
      <c r="D175" s="10"/>
      <c r="E175" s="10"/>
    </row>
    <row r="176" spans="1:5" x14ac:dyDescent="0.3">
      <c r="A176" s="10"/>
      <c r="B176" s="10"/>
      <c r="C176" s="10"/>
      <c r="D176" s="10"/>
      <c r="E176" s="10"/>
    </row>
    <row r="177" spans="1:5" x14ac:dyDescent="0.3">
      <c r="A177" s="10"/>
      <c r="B177" s="10"/>
      <c r="C177" s="10"/>
      <c r="D177" s="10"/>
      <c r="E177" s="10"/>
    </row>
    <row r="178" spans="1:5" x14ac:dyDescent="0.3">
      <c r="A178" s="10"/>
      <c r="B178" s="10"/>
      <c r="C178" s="10"/>
      <c r="D178" s="10"/>
      <c r="E178" s="10"/>
    </row>
    <row r="179" spans="1:5" x14ac:dyDescent="0.3">
      <c r="A179" s="10"/>
      <c r="B179" s="10"/>
      <c r="C179" s="10"/>
      <c r="D179" s="10"/>
      <c r="E179" s="10"/>
    </row>
    <row r="180" spans="1:5" x14ac:dyDescent="0.3">
      <c r="A180" s="10"/>
      <c r="B180" s="10"/>
      <c r="C180" s="10"/>
      <c r="D180" s="10"/>
      <c r="E180" s="10"/>
    </row>
    <row r="181" spans="1:5" x14ac:dyDescent="0.3">
      <c r="A181" s="10"/>
      <c r="B181" s="10"/>
      <c r="C181" s="10"/>
      <c r="D181" s="10"/>
      <c r="E181" s="10"/>
    </row>
    <row r="182" spans="1:5" x14ac:dyDescent="0.3">
      <c r="A182" s="10"/>
      <c r="B182" s="10"/>
      <c r="C182" s="10"/>
      <c r="D182" s="10"/>
      <c r="E182" s="10"/>
    </row>
    <row r="183" spans="1:5" x14ac:dyDescent="0.3">
      <c r="A183" s="10"/>
      <c r="B183" s="10"/>
      <c r="C183" s="10"/>
      <c r="D183" s="10"/>
      <c r="E183" s="10"/>
    </row>
    <row r="184" spans="1:5" x14ac:dyDescent="0.3">
      <c r="A184" s="10"/>
      <c r="B184" s="10"/>
      <c r="C184" s="10"/>
      <c r="D184" s="10"/>
      <c r="E184" s="10"/>
    </row>
    <row r="185" spans="1:5" x14ac:dyDescent="0.3">
      <c r="A185" s="10"/>
      <c r="B185" s="10"/>
      <c r="C185" s="10"/>
      <c r="D185" s="10"/>
      <c r="E185" s="10"/>
    </row>
    <row r="186" spans="1:5" x14ac:dyDescent="0.3">
      <c r="A186" s="10"/>
      <c r="B186" s="10"/>
      <c r="C186" s="10"/>
      <c r="D186" s="10"/>
      <c r="E186" s="10"/>
    </row>
    <row r="187" spans="1:5" x14ac:dyDescent="0.3">
      <c r="A187" s="10"/>
      <c r="B187" s="10"/>
      <c r="C187" s="10"/>
      <c r="D187" s="10"/>
      <c r="E187" s="10"/>
    </row>
    <row r="188" spans="1:5" x14ac:dyDescent="0.3">
      <c r="A188" s="10"/>
      <c r="B188" s="10"/>
      <c r="C188" s="10"/>
      <c r="D188" s="10"/>
      <c r="E188" s="10"/>
    </row>
    <row r="189" spans="1:5" x14ac:dyDescent="0.3">
      <c r="A189" s="10"/>
      <c r="B189" s="10"/>
      <c r="C189" s="10"/>
      <c r="D189" s="10"/>
      <c r="E189" s="10"/>
    </row>
    <row r="190" spans="1:5" x14ac:dyDescent="0.3">
      <c r="A190" s="10"/>
      <c r="B190" s="10"/>
      <c r="C190" s="10"/>
      <c r="D190" s="10"/>
      <c r="E190" s="10"/>
    </row>
    <row r="191" spans="1:5" x14ac:dyDescent="0.3">
      <c r="A191" s="10"/>
      <c r="B191" s="10"/>
      <c r="C191" s="10"/>
      <c r="D191" s="10"/>
      <c r="E191" s="10"/>
    </row>
    <row r="192" spans="1:5" x14ac:dyDescent="0.3">
      <c r="A192" s="10"/>
      <c r="B192" s="10"/>
      <c r="C192" s="10"/>
      <c r="D192" s="10"/>
      <c r="E192" s="10"/>
    </row>
    <row r="193" spans="1:5" x14ac:dyDescent="0.3">
      <c r="A193" s="10"/>
      <c r="B193" s="10"/>
      <c r="C193" s="10"/>
      <c r="D193" s="10"/>
      <c r="E193" s="10"/>
    </row>
    <row r="194" spans="1:5" x14ac:dyDescent="0.3">
      <c r="A194" s="10"/>
      <c r="B194" s="10"/>
      <c r="C194" s="10"/>
      <c r="D194" s="10"/>
      <c r="E194" s="10"/>
    </row>
    <row r="195" spans="1:5" x14ac:dyDescent="0.3">
      <c r="A195" s="10"/>
      <c r="B195" s="10"/>
      <c r="C195" s="10"/>
      <c r="D195" s="10"/>
      <c r="E195" s="10"/>
    </row>
    <row r="196" spans="1:5" x14ac:dyDescent="0.3">
      <c r="A196" s="10"/>
      <c r="B196" s="10"/>
      <c r="C196" s="10"/>
      <c r="D196" s="10"/>
      <c r="E196" s="10"/>
    </row>
    <row r="197" spans="1:5" x14ac:dyDescent="0.3">
      <c r="A197" s="10"/>
      <c r="B197" s="10"/>
      <c r="C197" s="10"/>
      <c r="D197" s="10"/>
      <c r="E197" s="10"/>
    </row>
    <row r="198" spans="1:5" x14ac:dyDescent="0.3">
      <c r="A198" s="10"/>
      <c r="B198" s="10"/>
      <c r="C198" s="10"/>
      <c r="D198" s="10"/>
      <c r="E198" s="10"/>
    </row>
    <row r="199" spans="1:5" x14ac:dyDescent="0.3">
      <c r="A199" s="10"/>
      <c r="B199" s="10"/>
      <c r="C199" s="10"/>
      <c r="D199" s="10"/>
      <c r="E199" s="10"/>
    </row>
    <row r="200" spans="1:5" x14ac:dyDescent="0.3">
      <c r="A200" s="10"/>
      <c r="B200" s="10"/>
      <c r="C200" s="10"/>
      <c r="D200" s="10"/>
      <c r="E200" s="10"/>
    </row>
    <row r="201" spans="1:5" x14ac:dyDescent="0.3">
      <c r="A201" s="10"/>
      <c r="B201" s="10"/>
      <c r="C201" s="10"/>
      <c r="D201" s="10"/>
      <c r="E201" s="10"/>
    </row>
    <row r="202" spans="1:5" x14ac:dyDescent="0.3">
      <c r="A202" s="10"/>
      <c r="B202" s="10"/>
      <c r="C202" s="10"/>
      <c r="D202" s="10"/>
      <c r="E202" s="10"/>
    </row>
    <row r="203" spans="1:5" x14ac:dyDescent="0.3">
      <c r="A203" s="10"/>
      <c r="B203" s="10"/>
      <c r="C203" s="10"/>
      <c r="D203" s="10"/>
      <c r="E203" s="10"/>
    </row>
    <row r="204" spans="1:5" x14ac:dyDescent="0.3">
      <c r="A204" s="10"/>
      <c r="B204" s="10"/>
      <c r="C204" s="10"/>
      <c r="D204" s="10"/>
      <c r="E204" s="10"/>
    </row>
    <row r="205" spans="1:5" x14ac:dyDescent="0.3">
      <c r="A205" s="10"/>
      <c r="B205" s="10"/>
      <c r="C205" s="10"/>
      <c r="D205" s="10"/>
      <c r="E205" s="10"/>
    </row>
    <row r="206" spans="1:5" x14ac:dyDescent="0.3">
      <c r="A206" s="10"/>
      <c r="B206" s="10"/>
      <c r="C206" s="10"/>
      <c r="D206" s="10"/>
      <c r="E206" s="10"/>
    </row>
    <row r="207" spans="1:5" x14ac:dyDescent="0.3">
      <c r="A207" s="10"/>
      <c r="B207" s="10"/>
      <c r="C207" s="10"/>
      <c r="D207" s="10"/>
      <c r="E207" s="10"/>
    </row>
    <row r="208" spans="1:5" x14ac:dyDescent="0.3">
      <c r="A208" s="10"/>
      <c r="B208" s="10"/>
      <c r="C208" s="10"/>
      <c r="D208" s="10"/>
      <c r="E208" s="10"/>
    </row>
    <row r="209" spans="1:5" x14ac:dyDescent="0.3">
      <c r="A209" s="10"/>
      <c r="B209" s="10"/>
      <c r="C209" s="10"/>
      <c r="D209" s="10"/>
      <c r="E209" s="10"/>
    </row>
    <row r="210" spans="1:5" x14ac:dyDescent="0.3">
      <c r="A210" s="10"/>
      <c r="B210" s="10"/>
      <c r="C210" s="10"/>
      <c r="D210" s="10"/>
      <c r="E210" s="10"/>
    </row>
    <row r="211" spans="1:5" x14ac:dyDescent="0.3">
      <c r="A211" s="10"/>
      <c r="B211" s="10"/>
      <c r="C211" s="10"/>
      <c r="D211" s="10"/>
      <c r="E211" s="10"/>
    </row>
    <row r="212" spans="1:5" x14ac:dyDescent="0.3">
      <c r="A212" s="10"/>
      <c r="B212" s="10"/>
      <c r="C212" s="10"/>
      <c r="D212" s="10"/>
      <c r="E212" s="10"/>
    </row>
    <row r="213" spans="1:5" x14ac:dyDescent="0.3">
      <c r="A213" s="10"/>
      <c r="B213" s="10"/>
      <c r="C213" s="10"/>
      <c r="D213" s="10"/>
      <c r="E213" s="10"/>
    </row>
    <row r="214" spans="1:5" x14ac:dyDescent="0.3">
      <c r="A214" s="10"/>
      <c r="B214" s="10"/>
      <c r="C214" s="10"/>
      <c r="D214" s="10"/>
      <c r="E214" s="10"/>
    </row>
    <row r="215" spans="1:5" x14ac:dyDescent="0.3">
      <c r="A215" s="10"/>
      <c r="B215" s="10"/>
      <c r="C215" s="10"/>
      <c r="D215" s="10"/>
      <c r="E215" s="10"/>
    </row>
    <row r="216" spans="1:5" x14ac:dyDescent="0.3">
      <c r="A216" s="10"/>
      <c r="B216" s="10"/>
      <c r="C216" s="10"/>
      <c r="D216" s="10"/>
      <c r="E216" s="10"/>
    </row>
    <row r="217" spans="1:5" x14ac:dyDescent="0.3">
      <c r="A217" s="10"/>
      <c r="B217" s="10"/>
      <c r="C217" s="10"/>
      <c r="D217" s="10"/>
      <c r="E217" s="10"/>
    </row>
    <row r="218" spans="1:5" x14ac:dyDescent="0.3">
      <c r="A218" s="10"/>
      <c r="B218" s="10"/>
      <c r="C218" s="10"/>
      <c r="D218" s="10"/>
      <c r="E218" s="10"/>
    </row>
    <row r="219" spans="1:5" x14ac:dyDescent="0.3">
      <c r="A219" s="10"/>
      <c r="B219" s="10"/>
      <c r="C219" s="10"/>
      <c r="D219" s="10"/>
      <c r="E219" s="10"/>
    </row>
    <row r="220" spans="1:5" x14ac:dyDescent="0.3">
      <c r="A220" s="10"/>
      <c r="B220" s="10"/>
      <c r="C220" s="10"/>
      <c r="D220" s="10"/>
      <c r="E220" s="10"/>
    </row>
    <row r="221" spans="1:5" x14ac:dyDescent="0.3">
      <c r="A221" s="10"/>
      <c r="B221" s="10"/>
      <c r="C221" s="10"/>
      <c r="D221" s="10"/>
      <c r="E221" s="10"/>
    </row>
    <row r="222" spans="1:5" x14ac:dyDescent="0.3">
      <c r="A222" s="10"/>
      <c r="B222" s="10"/>
      <c r="C222" s="10"/>
      <c r="D222" s="10"/>
      <c r="E222" s="10"/>
    </row>
    <row r="223" spans="1:5" x14ac:dyDescent="0.3">
      <c r="A223" s="10"/>
      <c r="B223" s="10"/>
      <c r="C223" s="10"/>
      <c r="D223" s="10"/>
      <c r="E223" s="10"/>
    </row>
    <row r="224" spans="1:5" x14ac:dyDescent="0.3">
      <c r="A224" s="10"/>
      <c r="B224" s="10"/>
      <c r="C224" s="10"/>
      <c r="D224" s="10"/>
      <c r="E224" s="10"/>
    </row>
    <row r="225" spans="1:5" x14ac:dyDescent="0.3">
      <c r="A225" s="10"/>
      <c r="B225" s="10"/>
      <c r="C225" s="10"/>
      <c r="D225" s="10"/>
      <c r="E225" s="10"/>
    </row>
    <row r="226" spans="1:5" x14ac:dyDescent="0.3">
      <c r="A226" s="10"/>
      <c r="B226" s="10"/>
      <c r="C226" s="10"/>
      <c r="D226" s="10"/>
      <c r="E226" s="10"/>
    </row>
    <row r="227" spans="1:5" x14ac:dyDescent="0.3">
      <c r="A227" s="10"/>
      <c r="B227" s="10"/>
      <c r="C227" s="10"/>
      <c r="D227" s="10"/>
      <c r="E227" s="10"/>
    </row>
    <row r="228" spans="1:5" x14ac:dyDescent="0.3">
      <c r="A228" s="10"/>
      <c r="B228" s="10"/>
      <c r="C228" s="10"/>
      <c r="D228" s="10"/>
      <c r="E228" s="10"/>
    </row>
    <row r="229" spans="1:5" x14ac:dyDescent="0.3">
      <c r="A229" s="10"/>
      <c r="B229" s="10"/>
      <c r="C229" s="10"/>
      <c r="D229" s="10"/>
      <c r="E229" s="10"/>
    </row>
    <row r="230" spans="1:5" x14ac:dyDescent="0.3">
      <c r="A230" s="10"/>
      <c r="B230" s="10"/>
      <c r="C230" s="10"/>
      <c r="D230" s="10"/>
      <c r="E230" s="10"/>
    </row>
    <row r="231" spans="1:5" x14ac:dyDescent="0.3">
      <c r="A231" s="10"/>
      <c r="B231" s="10"/>
      <c r="C231" s="10"/>
      <c r="D231" s="10"/>
      <c r="E231" s="10"/>
    </row>
    <row r="232" spans="1:5" x14ac:dyDescent="0.3">
      <c r="A232" s="10"/>
      <c r="B232" s="10"/>
      <c r="C232" s="10"/>
      <c r="D232" s="10"/>
      <c r="E232" s="10"/>
    </row>
    <row r="233" spans="1:5" x14ac:dyDescent="0.3">
      <c r="A233" s="10"/>
      <c r="B233" s="10"/>
      <c r="C233" s="10"/>
      <c r="D233" s="10"/>
      <c r="E233" s="10"/>
    </row>
    <row r="234" spans="1:5" x14ac:dyDescent="0.3">
      <c r="A234" s="10"/>
      <c r="B234" s="10"/>
      <c r="C234" s="10"/>
      <c r="D234" s="10"/>
      <c r="E234" s="10"/>
    </row>
    <row r="235" spans="1:5" x14ac:dyDescent="0.3">
      <c r="A235" s="10"/>
      <c r="B235" s="10"/>
      <c r="C235" s="10"/>
      <c r="D235" s="10"/>
      <c r="E235" s="10"/>
    </row>
    <row r="236" spans="1:5" x14ac:dyDescent="0.3">
      <c r="A236" s="10"/>
      <c r="B236" s="10"/>
      <c r="C236" s="10"/>
      <c r="D236" s="10"/>
      <c r="E236" s="10"/>
    </row>
    <row r="237" spans="1:5" x14ac:dyDescent="0.3">
      <c r="A237" s="10"/>
      <c r="B237" s="10"/>
      <c r="C237" s="10"/>
      <c r="D237" s="10"/>
      <c r="E237" s="10"/>
    </row>
    <row r="238" spans="1:5" x14ac:dyDescent="0.3">
      <c r="A238" s="10"/>
      <c r="B238" s="10"/>
      <c r="C238" s="10"/>
      <c r="D238" s="10"/>
      <c r="E238" s="10"/>
    </row>
    <row r="239" spans="1:5" x14ac:dyDescent="0.3">
      <c r="A239" s="10"/>
      <c r="B239" s="10"/>
      <c r="C239" s="10"/>
      <c r="D239" s="10"/>
      <c r="E239" s="10"/>
    </row>
    <row r="240" spans="1:5" x14ac:dyDescent="0.3">
      <c r="A240" s="10"/>
      <c r="B240" s="10"/>
      <c r="C240" s="10"/>
      <c r="D240" s="10"/>
      <c r="E240" s="10"/>
    </row>
    <row r="241" spans="1:5" x14ac:dyDescent="0.3">
      <c r="A241" s="10"/>
      <c r="B241" s="10"/>
      <c r="C241" s="10"/>
      <c r="D241" s="10"/>
      <c r="E241" s="10"/>
    </row>
    <row r="242" spans="1:5" x14ac:dyDescent="0.3">
      <c r="A242" s="10"/>
      <c r="B242" s="10"/>
      <c r="C242" s="10"/>
      <c r="D242" s="10"/>
      <c r="E242" s="10"/>
    </row>
    <row r="243" spans="1:5" x14ac:dyDescent="0.3">
      <c r="A243" s="10"/>
      <c r="B243" s="10"/>
      <c r="C243" s="10"/>
      <c r="D243" s="10"/>
      <c r="E243" s="10"/>
    </row>
    <row r="244" spans="1:5" x14ac:dyDescent="0.3">
      <c r="A244" s="10"/>
      <c r="B244" s="10"/>
      <c r="C244" s="10"/>
      <c r="D244" s="10"/>
      <c r="E244" s="10"/>
    </row>
    <row r="245" spans="1:5" x14ac:dyDescent="0.3">
      <c r="A245" s="10"/>
      <c r="B245" s="10"/>
      <c r="C245" s="10"/>
      <c r="D245" s="10"/>
      <c r="E245" s="10"/>
    </row>
    <row r="246" spans="1:5" x14ac:dyDescent="0.3">
      <c r="A246" s="10"/>
      <c r="B246" s="10"/>
      <c r="C246" s="10"/>
      <c r="D246" s="10"/>
      <c r="E246" s="10"/>
    </row>
    <row r="247" spans="1:5" x14ac:dyDescent="0.3">
      <c r="A247" s="10"/>
      <c r="B247" s="10"/>
      <c r="C247" s="10"/>
      <c r="D247" s="10"/>
      <c r="E247" s="10"/>
    </row>
    <row r="248" spans="1:5" x14ac:dyDescent="0.3">
      <c r="A248" s="10"/>
      <c r="B248" s="10"/>
      <c r="C248" s="10"/>
      <c r="D248" s="10"/>
      <c r="E248" s="10"/>
    </row>
    <row r="249" spans="1:5" x14ac:dyDescent="0.3">
      <c r="A249" s="10"/>
      <c r="B249" s="10"/>
      <c r="C249" s="10"/>
      <c r="D249" s="10"/>
      <c r="E249" s="10"/>
    </row>
    <row r="250" spans="1:5" x14ac:dyDescent="0.3">
      <c r="A250" s="10"/>
      <c r="B250" s="10"/>
      <c r="C250" s="10"/>
      <c r="D250" s="10"/>
      <c r="E250" s="10"/>
    </row>
    <row r="251" spans="1:5" x14ac:dyDescent="0.3">
      <c r="A251" s="10"/>
      <c r="B251" s="10"/>
      <c r="C251" s="10"/>
      <c r="D251" s="10"/>
      <c r="E251" s="10"/>
    </row>
    <row r="252" spans="1:5" x14ac:dyDescent="0.3">
      <c r="A252" s="10"/>
      <c r="B252" s="10"/>
      <c r="C252" s="10"/>
      <c r="D252" s="10"/>
      <c r="E252" s="10"/>
    </row>
    <row r="253" spans="1:5" x14ac:dyDescent="0.3">
      <c r="A253" s="10"/>
      <c r="B253" s="10"/>
      <c r="C253" s="10"/>
      <c r="D253" s="10"/>
      <c r="E253" s="10"/>
    </row>
    <row r="254" spans="1:5" x14ac:dyDescent="0.3">
      <c r="A254" s="10"/>
      <c r="B254" s="10"/>
      <c r="C254" s="10"/>
      <c r="D254" s="10"/>
      <c r="E254" s="10"/>
    </row>
    <row r="255" spans="1:5" x14ac:dyDescent="0.3">
      <c r="A255" s="10"/>
      <c r="B255" s="10"/>
      <c r="C255" s="10"/>
      <c r="D255" s="10"/>
      <c r="E255" s="10"/>
    </row>
    <row r="256" spans="1:5" x14ac:dyDescent="0.3">
      <c r="A256" s="10"/>
      <c r="B256" s="10"/>
      <c r="C256" s="10"/>
      <c r="D256" s="10"/>
      <c r="E256" s="10"/>
    </row>
    <row r="257" spans="1:5" x14ac:dyDescent="0.3">
      <c r="A257" s="10"/>
      <c r="B257" s="10"/>
      <c r="C257" s="10"/>
      <c r="D257" s="10"/>
      <c r="E257" s="10"/>
    </row>
    <row r="258" spans="1:5" x14ac:dyDescent="0.3">
      <c r="A258" s="10"/>
      <c r="B258" s="10"/>
      <c r="C258" s="10"/>
      <c r="D258" s="10"/>
      <c r="E258" s="10"/>
    </row>
    <row r="259" spans="1:5" x14ac:dyDescent="0.3">
      <c r="A259" s="10"/>
      <c r="B259" s="10"/>
      <c r="C259" s="10"/>
      <c r="D259" s="10"/>
      <c r="E259" s="10"/>
    </row>
    <row r="260" spans="1:5" x14ac:dyDescent="0.3">
      <c r="A260" s="10"/>
      <c r="B260" s="10"/>
      <c r="C260" s="10"/>
      <c r="D260" s="10"/>
      <c r="E260" s="10"/>
    </row>
    <row r="261" spans="1:5" x14ac:dyDescent="0.3">
      <c r="A261" s="10"/>
      <c r="B261" s="10"/>
      <c r="C261" s="10"/>
      <c r="D261" s="10"/>
      <c r="E261" s="10"/>
    </row>
    <row r="262" spans="1:5" x14ac:dyDescent="0.3">
      <c r="A262" s="10"/>
      <c r="B262" s="10"/>
      <c r="C262" s="10"/>
      <c r="D262" s="10"/>
      <c r="E262" s="10"/>
    </row>
    <row r="263" spans="1:5" x14ac:dyDescent="0.3">
      <c r="A263" s="10"/>
      <c r="B263" s="10"/>
      <c r="C263" s="10"/>
      <c r="D263" s="10"/>
      <c r="E263" s="10"/>
    </row>
    <row r="264" spans="1:5" x14ac:dyDescent="0.3">
      <c r="A264" s="10"/>
      <c r="B264" s="10"/>
      <c r="C264" s="10"/>
      <c r="D264" s="10"/>
      <c r="E264" s="10"/>
    </row>
    <row r="265" spans="1:5" x14ac:dyDescent="0.3">
      <c r="A265" s="10"/>
      <c r="B265" s="10"/>
      <c r="C265" s="10"/>
      <c r="D265" s="10"/>
      <c r="E265" s="10"/>
    </row>
    <row r="266" spans="1:5" x14ac:dyDescent="0.3">
      <c r="A266" s="10"/>
      <c r="B266" s="10"/>
      <c r="C266" s="10"/>
      <c r="D266" s="10"/>
      <c r="E266" s="10"/>
    </row>
    <row r="267" spans="1:5" x14ac:dyDescent="0.3">
      <c r="A267" s="10"/>
      <c r="B267" s="10"/>
      <c r="C267" s="10"/>
      <c r="D267" s="10"/>
      <c r="E267" s="10"/>
    </row>
    <row r="268" spans="1:5" x14ac:dyDescent="0.3">
      <c r="A268" s="10"/>
      <c r="B268" s="10"/>
      <c r="C268" s="10"/>
      <c r="D268" s="10"/>
      <c r="E268" s="10"/>
    </row>
    <row r="269" spans="1:5" x14ac:dyDescent="0.3">
      <c r="A269" s="10"/>
      <c r="B269" s="10"/>
      <c r="C269" s="10"/>
      <c r="D269" s="10"/>
      <c r="E269" s="10"/>
    </row>
    <row r="270" spans="1:5" x14ac:dyDescent="0.3">
      <c r="A270" s="10"/>
      <c r="B270" s="10"/>
      <c r="C270" s="10"/>
      <c r="D270" s="10"/>
      <c r="E270" s="10"/>
    </row>
    <row r="271" spans="1:5" x14ac:dyDescent="0.3">
      <c r="A271" s="10"/>
      <c r="B271" s="10"/>
      <c r="C271" s="10"/>
      <c r="D271" s="10"/>
      <c r="E271" s="10"/>
    </row>
    <row r="272" spans="1:5" x14ac:dyDescent="0.3">
      <c r="A272" s="10"/>
      <c r="B272" s="10"/>
      <c r="C272" s="10"/>
      <c r="D272" s="10"/>
      <c r="E272" s="10"/>
    </row>
    <row r="273" spans="1:5" x14ac:dyDescent="0.3">
      <c r="A273" s="10"/>
      <c r="B273" s="10"/>
      <c r="C273" s="10"/>
      <c r="D273" s="10"/>
      <c r="E273" s="10"/>
    </row>
    <row r="274" spans="1:5" x14ac:dyDescent="0.3">
      <c r="A274" s="10"/>
      <c r="B274" s="10"/>
      <c r="C274" s="10"/>
      <c r="D274" s="10"/>
      <c r="E274" s="10"/>
    </row>
    <row r="275" spans="1:5" x14ac:dyDescent="0.3">
      <c r="A275" s="10"/>
      <c r="B275" s="10"/>
      <c r="C275" s="10"/>
      <c r="D275" s="10"/>
      <c r="E275" s="10"/>
    </row>
    <row r="276" spans="1:5" x14ac:dyDescent="0.3">
      <c r="A276" s="10"/>
      <c r="B276" s="10"/>
      <c r="C276" s="10"/>
      <c r="D276" s="10"/>
      <c r="E276" s="10"/>
    </row>
    <row r="277" spans="1:5" x14ac:dyDescent="0.3">
      <c r="A277" s="10"/>
      <c r="B277" s="10"/>
      <c r="C277" s="10"/>
      <c r="D277" s="10"/>
      <c r="E277" s="10"/>
    </row>
    <row r="278" spans="1:5" x14ac:dyDescent="0.3">
      <c r="A278" s="10"/>
      <c r="B278" s="10"/>
      <c r="C278" s="10"/>
      <c r="D278" s="10"/>
      <c r="E278" s="10"/>
    </row>
    <row r="279" spans="1:5" x14ac:dyDescent="0.3">
      <c r="A279" s="10"/>
      <c r="B279" s="10"/>
      <c r="C279" s="10"/>
      <c r="D279" s="10"/>
      <c r="E279" s="10"/>
    </row>
    <row r="280" spans="1:5" x14ac:dyDescent="0.3">
      <c r="A280" s="10"/>
      <c r="B280" s="10"/>
      <c r="C280" s="10"/>
      <c r="D280" s="10"/>
      <c r="E280" s="10"/>
    </row>
    <row r="281" spans="1:5" x14ac:dyDescent="0.3">
      <c r="A281" s="10"/>
      <c r="B281" s="10"/>
      <c r="C281" s="10"/>
      <c r="D281" s="10"/>
      <c r="E281" s="10"/>
    </row>
    <row r="282" spans="1:5" x14ac:dyDescent="0.3">
      <c r="A282" s="10"/>
      <c r="B282" s="10"/>
      <c r="C282" s="10"/>
      <c r="D282" s="10"/>
      <c r="E282" s="10"/>
    </row>
    <row r="283" spans="1:5" x14ac:dyDescent="0.3">
      <c r="A283" s="10"/>
      <c r="B283" s="10"/>
      <c r="C283" s="10"/>
      <c r="D283" s="10"/>
      <c r="E283" s="10"/>
    </row>
    <row r="284" spans="1:5" x14ac:dyDescent="0.3">
      <c r="A284" s="10"/>
      <c r="B284" s="10"/>
      <c r="C284" s="10"/>
      <c r="D284" s="10"/>
      <c r="E284" s="10"/>
    </row>
    <row r="285" spans="1:5" x14ac:dyDescent="0.3">
      <c r="A285" s="10"/>
      <c r="B285" s="10"/>
      <c r="C285" s="10"/>
      <c r="D285" s="10"/>
      <c r="E285" s="10"/>
    </row>
    <row r="286" spans="1:5" x14ac:dyDescent="0.3">
      <c r="A286" s="10"/>
      <c r="B286" s="10"/>
      <c r="C286" s="10"/>
      <c r="D286" s="10"/>
      <c r="E286" s="10"/>
    </row>
    <row r="287" spans="1:5" x14ac:dyDescent="0.3">
      <c r="A287" s="10"/>
      <c r="B287" s="10"/>
      <c r="C287" s="10"/>
      <c r="D287" s="10"/>
      <c r="E287" s="10"/>
    </row>
    <row r="288" spans="1:5" x14ac:dyDescent="0.3">
      <c r="A288" s="10"/>
      <c r="B288" s="10"/>
      <c r="C288" s="10"/>
      <c r="D288" s="10"/>
      <c r="E288" s="10"/>
    </row>
    <row r="289" spans="1:5" x14ac:dyDescent="0.3">
      <c r="A289" s="10"/>
      <c r="B289" s="10"/>
      <c r="C289" s="10"/>
      <c r="D289" s="10"/>
      <c r="E289" s="10"/>
    </row>
    <row r="290" spans="1:5" x14ac:dyDescent="0.3">
      <c r="A290" s="10"/>
      <c r="B290" s="10"/>
      <c r="C290" s="10"/>
      <c r="D290" s="10"/>
      <c r="E290" s="10"/>
    </row>
    <row r="291" spans="1:5" x14ac:dyDescent="0.3">
      <c r="A291" s="10"/>
      <c r="B291" s="10"/>
      <c r="C291" s="10"/>
      <c r="D291" s="10"/>
      <c r="E291" s="10"/>
    </row>
    <row r="292" spans="1:5" x14ac:dyDescent="0.3">
      <c r="A292" s="10"/>
      <c r="B292" s="10"/>
      <c r="C292" s="10"/>
      <c r="D292" s="10"/>
      <c r="E292" s="10"/>
    </row>
    <row r="293" spans="1:5" x14ac:dyDescent="0.3">
      <c r="A293" s="10"/>
      <c r="B293" s="10"/>
      <c r="C293" s="10"/>
      <c r="D293" s="10"/>
      <c r="E293" s="10"/>
    </row>
    <row r="294" spans="1:5" x14ac:dyDescent="0.3">
      <c r="A294" s="10"/>
      <c r="B294" s="10"/>
      <c r="C294" s="10"/>
      <c r="D294" s="10"/>
      <c r="E294" s="10"/>
    </row>
    <row r="295" spans="1:5" x14ac:dyDescent="0.3">
      <c r="A295" s="10"/>
      <c r="B295" s="10"/>
      <c r="C295" s="10"/>
      <c r="D295" s="10"/>
      <c r="E295" s="10"/>
    </row>
    <row r="296" spans="1:5" x14ac:dyDescent="0.3">
      <c r="A296" s="10"/>
      <c r="B296" s="10"/>
      <c r="C296" s="10"/>
      <c r="D296" s="10"/>
      <c r="E296" s="10"/>
    </row>
    <row r="297" spans="1:5" x14ac:dyDescent="0.3">
      <c r="A297" s="10"/>
      <c r="B297" s="10"/>
      <c r="C297" s="10"/>
      <c r="D297" s="10"/>
      <c r="E297" s="10"/>
    </row>
    <row r="298" spans="1:5" x14ac:dyDescent="0.3">
      <c r="A298" s="10"/>
      <c r="B298" s="10"/>
      <c r="C298" s="10"/>
      <c r="D298" s="10"/>
      <c r="E298" s="10"/>
    </row>
    <row r="299" spans="1:5" x14ac:dyDescent="0.3">
      <c r="A299" s="10"/>
      <c r="B299" s="10"/>
      <c r="C299" s="10"/>
      <c r="D299" s="10"/>
      <c r="E299" s="10"/>
    </row>
    <row r="300" spans="1:5" x14ac:dyDescent="0.3">
      <c r="A300" s="10"/>
      <c r="B300" s="10"/>
      <c r="C300" s="10"/>
      <c r="D300" s="10"/>
      <c r="E300" s="10"/>
    </row>
    <row r="301" spans="1:5" x14ac:dyDescent="0.3">
      <c r="A301" s="10"/>
      <c r="B301" s="10"/>
      <c r="C301" s="10"/>
      <c r="D301" s="10"/>
      <c r="E301" s="10"/>
    </row>
    <row r="302" spans="1:5" x14ac:dyDescent="0.3">
      <c r="A302" s="10"/>
      <c r="B302" s="10"/>
      <c r="C302" s="10"/>
      <c r="D302" s="10"/>
      <c r="E302" s="10"/>
    </row>
    <row r="303" spans="1:5" x14ac:dyDescent="0.3">
      <c r="A303" s="10"/>
      <c r="B303" s="10"/>
      <c r="C303" s="10"/>
      <c r="D303" s="10"/>
      <c r="E303" s="10"/>
    </row>
    <row r="304" spans="1:5" x14ac:dyDescent="0.3">
      <c r="A304" s="10"/>
      <c r="B304" s="10"/>
      <c r="C304" s="10"/>
      <c r="D304" s="10"/>
      <c r="E304" s="10"/>
    </row>
    <row r="305" spans="1:5" x14ac:dyDescent="0.3">
      <c r="A305" s="10"/>
      <c r="B305" s="10"/>
      <c r="C305" s="10"/>
      <c r="D305" s="10"/>
      <c r="E305" s="10"/>
    </row>
    <row r="306" spans="1:5" x14ac:dyDescent="0.3">
      <c r="A306" s="10"/>
      <c r="B306" s="10"/>
      <c r="C306" s="10"/>
      <c r="D306" s="10"/>
      <c r="E306" s="10"/>
    </row>
    <row r="307" spans="1:5" x14ac:dyDescent="0.3">
      <c r="A307" s="10"/>
      <c r="B307" s="10"/>
      <c r="C307" s="10"/>
      <c r="D307" s="10"/>
      <c r="E307" s="10"/>
    </row>
    <row r="308" spans="1:5" x14ac:dyDescent="0.3">
      <c r="A308" s="10"/>
      <c r="B308" s="10"/>
      <c r="C308" s="10"/>
      <c r="D308" s="10"/>
      <c r="E308" s="10"/>
    </row>
    <row r="309" spans="1:5" x14ac:dyDescent="0.3">
      <c r="A309" s="10"/>
      <c r="B309" s="10"/>
      <c r="C309" s="10"/>
      <c r="D309" s="10"/>
      <c r="E309" s="10"/>
    </row>
    <row r="310" spans="1:5" x14ac:dyDescent="0.3">
      <c r="A310" s="10"/>
      <c r="B310" s="10"/>
      <c r="C310" s="10"/>
      <c r="D310" s="10"/>
      <c r="E310" s="10"/>
    </row>
    <row r="311" spans="1:5" x14ac:dyDescent="0.3">
      <c r="A311" s="10"/>
      <c r="B311" s="10"/>
      <c r="C311" s="10"/>
      <c r="D311" s="10"/>
      <c r="E311" s="10"/>
    </row>
    <row r="312" spans="1:5" x14ac:dyDescent="0.3">
      <c r="A312" s="10"/>
      <c r="B312" s="10"/>
      <c r="C312" s="10"/>
      <c r="D312" s="10"/>
      <c r="E312" s="10"/>
    </row>
    <row r="313" spans="1:5" x14ac:dyDescent="0.3">
      <c r="A313" s="10"/>
      <c r="B313" s="10"/>
      <c r="C313" s="10"/>
      <c r="D313" s="10"/>
      <c r="E313" s="10"/>
    </row>
    <row r="314" spans="1:5" x14ac:dyDescent="0.3">
      <c r="A314" s="10"/>
      <c r="B314" s="10"/>
      <c r="C314" s="10"/>
      <c r="D314" s="10"/>
      <c r="E314" s="10"/>
    </row>
    <row r="315" spans="1:5" x14ac:dyDescent="0.3">
      <c r="A315" s="10"/>
      <c r="B315" s="10"/>
      <c r="C315" s="10"/>
      <c r="D315" s="10"/>
      <c r="E315" s="10"/>
    </row>
    <row r="316" spans="1:5" x14ac:dyDescent="0.3">
      <c r="A316" s="10"/>
      <c r="B316" s="10"/>
      <c r="C316" s="10"/>
      <c r="D316" s="10"/>
      <c r="E316" s="10"/>
    </row>
    <row r="317" spans="1:5" x14ac:dyDescent="0.3">
      <c r="A317" s="10"/>
      <c r="B317" s="10"/>
      <c r="C317" s="10"/>
      <c r="D317" s="10"/>
      <c r="E317" s="10"/>
    </row>
    <row r="318" spans="1:5" x14ac:dyDescent="0.3">
      <c r="A318" s="10"/>
      <c r="B318" s="10"/>
      <c r="C318" s="10"/>
      <c r="D318" s="10"/>
      <c r="E318" s="10"/>
    </row>
    <row r="319" spans="1:5" x14ac:dyDescent="0.3">
      <c r="A319" s="10"/>
      <c r="B319" s="10"/>
      <c r="C319" s="10"/>
      <c r="D319" s="10"/>
      <c r="E319" s="10"/>
    </row>
    <row r="320" spans="1:5" x14ac:dyDescent="0.3">
      <c r="A320" s="10"/>
      <c r="B320" s="10"/>
      <c r="C320" s="10"/>
      <c r="D320" s="10"/>
      <c r="E320" s="10"/>
    </row>
    <row r="321" spans="1:5" x14ac:dyDescent="0.3">
      <c r="A321" s="10"/>
      <c r="B321" s="10"/>
      <c r="C321" s="10"/>
      <c r="D321" s="10"/>
      <c r="E321" s="10"/>
    </row>
    <row r="322" spans="1:5" x14ac:dyDescent="0.3">
      <c r="A322" s="10"/>
      <c r="B322" s="10"/>
      <c r="C322" s="10"/>
      <c r="D322" s="10"/>
      <c r="E322" s="10"/>
    </row>
    <row r="323" spans="1:5" x14ac:dyDescent="0.3">
      <c r="A323" s="10"/>
      <c r="B323" s="10"/>
      <c r="C323" s="10"/>
      <c r="D323" s="10"/>
      <c r="E323" s="10"/>
    </row>
    <row r="324" spans="1:5" x14ac:dyDescent="0.3">
      <c r="A324" s="10"/>
      <c r="B324" s="10"/>
      <c r="C324" s="10"/>
      <c r="D324" s="10"/>
      <c r="E324" s="10"/>
    </row>
    <row r="325" spans="1:5" x14ac:dyDescent="0.3">
      <c r="A325" s="10"/>
      <c r="B325" s="10"/>
      <c r="C325" s="10"/>
      <c r="D325" s="10"/>
      <c r="E325" s="10"/>
    </row>
    <row r="326" spans="1:5" x14ac:dyDescent="0.3">
      <c r="A326" s="10"/>
      <c r="B326" s="10"/>
      <c r="C326" s="10"/>
      <c r="D326" s="10"/>
      <c r="E326" s="10"/>
    </row>
    <row r="327" spans="1:5" x14ac:dyDescent="0.3">
      <c r="A327" s="10"/>
      <c r="B327" s="10"/>
      <c r="C327" s="10"/>
      <c r="D327" s="10"/>
      <c r="E327" s="10"/>
    </row>
    <row r="328" spans="1:5" x14ac:dyDescent="0.3">
      <c r="A328" s="10"/>
      <c r="B328" s="10"/>
      <c r="C328" s="10"/>
      <c r="D328" s="10"/>
      <c r="E328" s="10"/>
    </row>
    <row r="329" spans="1:5" x14ac:dyDescent="0.3">
      <c r="A329" s="10"/>
      <c r="B329" s="10"/>
      <c r="C329" s="10"/>
      <c r="D329" s="10"/>
      <c r="E329" s="10"/>
    </row>
    <row r="330" spans="1:5" x14ac:dyDescent="0.3">
      <c r="A330" s="10"/>
      <c r="B330" s="10"/>
      <c r="C330" s="10"/>
      <c r="D330" s="10"/>
      <c r="E330" s="10"/>
    </row>
    <row r="331" spans="1:5" x14ac:dyDescent="0.3">
      <c r="A331" s="10"/>
      <c r="B331" s="10"/>
      <c r="C331" s="10"/>
      <c r="D331" s="10"/>
      <c r="E331" s="10"/>
    </row>
    <row r="332" spans="1:5" x14ac:dyDescent="0.3">
      <c r="A332" s="10"/>
      <c r="B332" s="10"/>
      <c r="C332" s="10"/>
      <c r="D332" s="10"/>
      <c r="E332" s="10"/>
    </row>
    <row r="333" spans="1:5" x14ac:dyDescent="0.3">
      <c r="A333" s="10"/>
      <c r="B333" s="10"/>
      <c r="C333" s="10"/>
      <c r="D333" s="10"/>
      <c r="E333" s="10"/>
    </row>
    <row r="334" spans="1:5" x14ac:dyDescent="0.3">
      <c r="A334" s="10"/>
      <c r="B334" s="10"/>
      <c r="C334" s="10"/>
      <c r="D334" s="10"/>
      <c r="E334" s="10"/>
    </row>
    <row r="335" spans="1:5" x14ac:dyDescent="0.3">
      <c r="A335" s="10"/>
      <c r="B335" s="10"/>
      <c r="C335" s="10"/>
      <c r="D335" s="10"/>
      <c r="E335" s="10"/>
    </row>
    <row r="336" spans="1:5" x14ac:dyDescent="0.3">
      <c r="A336" s="10"/>
      <c r="B336" s="10"/>
      <c r="C336" s="10"/>
      <c r="D336" s="10"/>
      <c r="E336" s="10"/>
    </row>
    <row r="337" spans="1:5" x14ac:dyDescent="0.3">
      <c r="A337" s="10"/>
      <c r="B337" s="10"/>
      <c r="C337" s="10"/>
      <c r="D337" s="10"/>
      <c r="E337" s="10"/>
    </row>
    <row r="338" spans="1:5" x14ac:dyDescent="0.3">
      <c r="A338" s="10"/>
      <c r="B338" s="10"/>
      <c r="C338" s="10"/>
      <c r="D338" s="10"/>
      <c r="E338" s="10"/>
    </row>
    <row r="339" spans="1:5" x14ac:dyDescent="0.3">
      <c r="A339" s="10"/>
      <c r="B339" s="10"/>
      <c r="C339" s="10"/>
      <c r="D339" s="10"/>
      <c r="E339" s="10"/>
    </row>
    <row r="340" spans="1:5" x14ac:dyDescent="0.3">
      <c r="A340" s="10"/>
      <c r="B340" s="10"/>
      <c r="C340" s="10"/>
      <c r="D340" s="10"/>
      <c r="E340" s="10"/>
    </row>
    <row r="341" spans="1:5" x14ac:dyDescent="0.3">
      <c r="A341" s="10"/>
      <c r="B341" s="10"/>
      <c r="C341" s="10"/>
      <c r="D341" s="10"/>
      <c r="E341" s="10"/>
    </row>
    <row r="342" spans="1:5" x14ac:dyDescent="0.3">
      <c r="A342" s="10"/>
      <c r="B342" s="10"/>
      <c r="C342" s="10"/>
      <c r="D342" s="10"/>
      <c r="E342" s="10"/>
    </row>
    <row r="343" spans="1:5" x14ac:dyDescent="0.3">
      <c r="A343" s="10"/>
      <c r="B343" s="10"/>
      <c r="C343" s="10"/>
      <c r="D343" s="10"/>
      <c r="E343" s="10"/>
    </row>
    <row r="344" spans="1:5" x14ac:dyDescent="0.3">
      <c r="A344" s="10"/>
      <c r="B344" s="10"/>
      <c r="C344" s="10"/>
      <c r="D344" s="10"/>
      <c r="E344" s="10"/>
    </row>
    <row r="345" spans="1:5" x14ac:dyDescent="0.3">
      <c r="A345" s="10"/>
      <c r="B345" s="10"/>
      <c r="C345" s="10"/>
      <c r="D345" s="10"/>
      <c r="E345" s="10"/>
    </row>
    <row r="346" spans="1:5" x14ac:dyDescent="0.3">
      <c r="A346" s="10"/>
      <c r="B346" s="10"/>
      <c r="C346" s="10"/>
      <c r="D346" s="10"/>
      <c r="E346" s="10"/>
    </row>
    <row r="347" spans="1:5" x14ac:dyDescent="0.3">
      <c r="A347" s="10"/>
      <c r="B347" s="10"/>
      <c r="C347" s="10"/>
      <c r="D347" s="10"/>
      <c r="E347" s="10"/>
    </row>
    <row r="348" spans="1:5" x14ac:dyDescent="0.3">
      <c r="A348" s="10"/>
      <c r="B348" s="10"/>
      <c r="C348" s="10"/>
      <c r="D348" s="10"/>
      <c r="E348" s="10"/>
    </row>
    <row r="349" spans="1:5" x14ac:dyDescent="0.3">
      <c r="A349" s="10"/>
      <c r="B349" s="10"/>
      <c r="C349" s="10"/>
      <c r="D349" s="10"/>
      <c r="E349" s="10"/>
    </row>
    <row r="350" spans="1:5" x14ac:dyDescent="0.3">
      <c r="A350" s="10"/>
      <c r="B350" s="10"/>
      <c r="C350" s="10"/>
      <c r="D350" s="10"/>
      <c r="E350" s="10"/>
    </row>
    <row r="351" spans="1:5" x14ac:dyDescent="0.3">
      <c r="A351" s="10"/>
      <c r="B351" s="10"/>
      <c r="C351" s="10"/>
      <c r="D351" s="10"/>
      <c r="E351" s="10"/>
    </row>
    <row r="352" spans="1:5" x14ac:dyDescent="0.3">
      <c r="A352" s="10"/>
      <c r="B352" s="10"/>
      <c r="C352" s="10"/>
      <c r="D352" s="10"/>
      <c r="E352" s="10"/>
    </row>
    <row r="353" spans="1:5" x14ac:dyDescent="0.3">
      <c r="A353" s="10"/>
      <c r="B353" s="10"/>
      <c r="C353" s="10"/>
      <c r="D353" s="10"/>
      <c r="E353" s="10"/>
    </row>
    <row r="354" spans="1:5" x14ac:dyDescent="0.3">
      <c r="A354" s="10"/>
      <c r="B354" s="10"/>
      <c r="C354" s="10"/>
      <c r="D354" s="10"/>
      <c r="E354" s="10"/>
    </row>
    <row r="355" spans="1:5" x14ac:dyDescent="0.3">
      <c r="A355" s="10"/>
      <c r="B355" s="10"/>
      <c r="C355" s="10"/>
      <c r="D355" s="10"/>
      <c r="E355" s="10"/>
    </row>
    <row r="356" spans="1:5" x14ac:dyDescent="0.3">
      <c r="A356" s="10"/>
      <c r="B356" s="10"/>
      <c r="C356" s="10"/>
      <c r="D356" s="10"/>
      <c r="E356" s="10"/>
    </row>
    <row r="357" spans="1:5" x14ac:dyDescent="0.3">
      <c r="A357" s="10"/>
      <c r="B357" s="10"/>
      <c r="C357" s="10"/>
      <c r="D357" s="10"/>
      <c r="E357" s="10"/>
    </row>
    <row r="358" spans="1:5" x14ac:dyDescent="0.3">
      <c r="A358" s="10"/>
      <c r="B358" s="10"/>
      <c r="C358" s="10"/>
      <c r="D358" s="10"/>
      <c r="E358" s="10"/>
    </row>
    <row r="359" spans="1:5" x14ac:dyDescent="0.3">
      <c r="A359" s="10"/>
      <c r="B359" s="10"/>
      <c r="C359" s="10"/>
      <c r="D359" s="10"/>
      <c r="E359" s="10"/>
    </row>
    <row r="360" spans="1:5" x14ac:dyDescent="0.3">
      <c r="A360" s="10"/>
      <c r="B360" s="10"/>
      <c r="C360" s="10"/>
      <c r="D360" s="10"/>
      <c r="E360" s="10"/>
    </row>
    <row r="361" spans="1:5" x14ac:dyDescent="0.3">
      <c r="A361" s="10"/>
      <c r="B361" s="10"/>
      <c r="C361" s="10"/>
      <c r="D361" s="10"/>
      <c r="E361" s="10"/>
    </row>
    <row r="362" spans="1:5" x14ac:dyDescent="0.3">
      <c r="A362" s="10"/>
      <c r="B362" s="10"/>
      <c r="C362" s="10"/>
      <c r="D362" s="10"/>
      <c r="E362" s="10"/>
    </row>
    <row r="363" spans="1:5" x14ac:dyDescent="0.3">
      <c r="A363" s="10"/>
      <c r="B363" s="10"/>
      <c r="C363" s="10"/>
      <c r="D363" s="10"/>
      <c r="E363" s="10"/>
    </row>
    <row r="364" spans="1:5" x14ac:dyDescent="0.3">
      <c r="A364" s="10"/>
      <c r="B364" s="10"/>
      <c r="C364" s="10"/>
      <c r="D364" s="10"/>
      <c r="E364" s="10"/>
    </row>
    <row r="365" spans="1:5" x14ac:dyDescent="0.3">
      <c r="A365" s="10"/>
      <c r="B365" s="10"/>
      <c r="C365" s="10"/>
      <c r="D365" s="10"/>
      <c r="E365" s="10"/>
    </row>
    <row r="366" spans="1:5" x14ac:dyDescent="0.3">
      <c r="A366" s="10"/>
      <c r="B366" s="10"/>
      <c r="C366" s="10"/>
      <c r="D366" s="10"/>
      <c r="E366" s="10"/>
    </row>
    <row r="367" spans="1:5" x14ac:dyDescent="0.3">
      <c r="A367" s="10"/>
      <c r="B367" s="10"/>
      <c r="C367" s="10"/>
      <c r="D367" s="10"/>
      <c r="E367" s="10"/>
    </row>
    <row r="368" spans="1:5" x14ac:dyDescent="0.3">
      <c r="A368" s="10"/>
      <c r="B368" s="10"/>
      <c r="C368" s="10"/>
      <c r="D368" s="10"/>
      <c r="E368" s="10"/>
    </row>
    <row r="369" spans="1:5" x14ac:dyDescent="0.3">
      <c r="A369" s="10"/>
      <c r="B369" s="10"/>
      <c r="C369" s="10"/>
      <c r="D369" s="10"/>
      <c r="E369" s="10"/>
    </row>
    <row r="370" spans="1:5" x14ac:dyDescent="0.3">
      <c r="A370" s="10"/>
      <c r="B370" s="10"/>
      <c r="C370" s="10"/>
      <c r="D370" s="10"/>
      <c r="E370" s="10"/>
    </row>
    <row r="371" spans="1:5" x14ac:dyDescent="0.3">
      <c r="A371" s="10"/>
      <c r="B371" s="10"/>
      <c r="C371" s="10"/>
      <c r="D371" s="10"/>
      <c r="E371" s="10"/>
    </row>
    <row r="372" spans="1:5" x14ac:dyDescent="0.3">
      <c r="A372" s="10"/>
      <c r="B372" s="10"/>
      <c r="C372" s="10"/>
      <c r="D372" s="10"/>
      <c r="E372" s="10"/>
    </row>
    <row r="373" spans="1:5" x14ac:dyDescent="0.3">
      <c r="A373" s="10"/>
      <c r="B373" s="10"/>
      <c r="C373" s="10"/>
      <c r="D373" s="10"/>
      <c r="E373" s="10"/>
    </row>
    <row r="374" spans="1:5" x14ac:dyDescent="0.3">
      <c r="A374" s="10"/>
      <c r="B374" s="10"/>
      <c r="C374" s="10"/>
      <c r="D374" s="10"/>
      <c r="E374" s="10"/>
    </row>
    <row r="375" spans="1:5" x14ac:dyDescent="0.3">
      <c r="A375" s="10"/>
      <c r="B375" s="10"/>
      <c r="C375" s="10"/>
      <c r="D375" s="10"/>
      <c r="E375" s="10"/>
    </row>
    <row r="376" spans="1:5" x14ac:dyDescent="0.3">
      <c r="A376" s="10"/>
      <c r="B376" s="10"/>
      <c r="C376" s="10"/>
      <c r="D376" s="10"/>
      <c r="E376" s="10"/>
    </row>
    <row r="377" spans="1:5" x14ac:dyDescent="0.3">
      <c r="A377" s="10"/>
      <c r="B377" s="10"/>
      <c r="C377" s="10"/>
      <c r="D377" s="10"/>
      <c r="E377" s="10"/>
    </row>
    <row r="378" spans="1:5" x14ac:dyDescent="0.3">
      <c r="A378" s="10"/>
      <c r="B378" s="10"/>
      <c r="C378" s="10"/>
      <c r="D378" s="10"/>
      <c r="E378" s="10"/>
    </row>
    <row r="379" spans="1:5" x14ac:dyDescent="0.3">
      <c r="A379" s="10"/>
      <c r="B379" s="10"/>
      <c r="C379" s="10"/>
      <c r="D379" s="10"/>
      <c r="E379" s="10"/>
    </row>
    <row r="380" spans="1:5" x14ac:dyDescent="0.3">
      <c r="A380" s="10"/>
      <c r="B380" s="10"/>
      <c r="C380" s="10"/>
      <c r="D380" s="10"/>
      <c r="E380" s="10"/>
    </row>
    <row r="381" spans="1:5" x14ac:dyDescent="0.3">
      <c r="A381" s="10"/>
      <c r="B381" s="10"/>
      <c r="C381" s="10"/>
      <c r="D381" s="10"/>
      <c r="E381" s="10"/>
    </row>
    <row r="382" spans="1:5" x14ac:dyDescent="0.3">
      <c r="A382" s="10"/>
      <c r="B382" s="10"/>
      <c r="C382" s="10"/>
      <c r="D382" s="10"/>
      <c r="E382" s="10"/>
    </row>
    <row r="383" spans="1:5" x14ac:dyDescent="0.3">
      <c r="A383" s="10"/>
      <c r="B383" s="10"/>
      <c r="C383" s="10"/>
      <c r="D383" s="10"/>
      <c r="E383" s="10"/>
    </row>
    <row r="384" spans="1:5" x14ac:dyDescent="0.3">
      <c r="A384" s="10"/>
      <c r="B384" s="10"/>
      <c r="C384" s="10"/>
      <c r="D384" s="10"/>
      <c r="E384" s="10"/>
    </row>
    <row r="385" spans="1:5" x14ac:dyDescent="0.3">
      <c r="A385" s="10"/>
      <c r="B385" s="10"/>
      <c r="C385" s="10"/>
      <c r="D385" s="10"/>
      <c r="E385" s="10"/>
    </row>
    <row r="386" spans="1:5" x14ac:dyDescent="0.3">
      <c r="A386" s="10"/>
      <c r="B386" s="10"/>
      <c r="C386" s="10"/>
      <c r="D386" s="10"/>
      <c r="E386" s="10"/>
    </row>
    <row r="387" spans="1:5" x14ac:dyDescent="0.3">
      <c r="A387" s="10"/>
      <c r="B387" s="10"/>
      <c r="C387" s="10"/>
      <c r="D387" s="10"/>
      <c r="E387" s="10"/>
    </row>
    <row r="388" spans="1:5" x14ac:dyDescent="0.3">
      <c r="A388" s="10"/>
      <c r="B388" s="10"/>
      <c r="C388" s="10"/>
      <c r="D388" s="10"/>
      <c r="E388" s="10"/>
    </row>
    <row r="389" spans="1:5" x14ac:dyDescent="0.3">
      <c r="A389" s="10"/>
      <c r="B389" s="10"/>
      <c r="C389" s="10"/>
      <c r="D389" s="10"/>
      <c r="E389" s="10"/>
    </row>
    <row r="390" spans="1:5" x14ac:dyDescent="0.3">
      <c r="A390" s="10"/>
      <c r="B390" s="10"/>
      <c r="C390" s="10"/>
      <c r="D390" s="10"/>
      <c r="E390" s="10"/>
    </row>
    <row r="391" spans="1:5" x14ac:dyDescent="0.3">
      <c r="A391" s="10"/>
      <c r="B391" s="10"/>
      <c r="C391" s="10"/>
      <c r="D391" s="10"/>
      <c r="E391" s="10"/>
    </row>
    <row r="392" spans="1:5" x14ac:dyDescent="0.3">
      <c r="A392" s="10"/>
      <c r="B392" s="10"/>
      <c r="C392" s="10"/>
      <c r="D392" s="10"/>
      <c r="E392" s="10"/>
    </row>
    <row r="393" spans="1:5" x14ac:dyDescent="0.3">
      <c r="A393" s="10"/>
      <c r="B393" s="10"/>
      <c r="C393" s="10"/>
      <c r="D393" s="10"/>
      <c r="E393" s="10"/>
    </row>
    <row r="394" spans="1:5" x14ac:dyDescent="0.3">
      <c r="A394" s="10"/>
      <c r="B394" s="10"/>
      <c r="C394" s="10"/>
      <c r="D394" s="10"/>
      <c r="E394" s="10"/>
    </row>
    <row r="395" spans="1:5" x14ac:dyDescent="0.3">
      <c r="A395" s="10"/>
      <c r="B395" s="10"/>
      <c r="C395" s="10"/>
      <c r="D395" s="10"/>
      <c r="E395" s="10"/>
    </row>
    <row r="396" spans="1:5" x14ac:dyDescent="0.3">
      <c r="A396" s="10"/>
      <c r="B396" s="10"/>
      <c r="C396" s="10"/>
      <c r="D396" s="10"/>
      <c r="E396" s="10"/>
    </row>
    <row r="397" spans="1:5" x14ac:dyDescent="0.3">
      <c r="A397" s="10"/>
      <c r="B397" s="10"/>
      <c r="C397" s="10"/>
      <c r="D397" s="10"/>
      <c r="E397" s="10"/>
    </row>
    <row r="398" spans="1:5" x14ac:dyDescent="0.3">
      <c r="A398" s="10"/>
      <c r="B398" s="10"/>
      <c r="C398" s="10"/>
      <c r="D398" s="10"/>
      <c r="E398" s="10"/>
    </row>
    <row r="399" spans="1:5" x14ac:dyDescent="0.3">
      <c r="A399" s="10"/>
      <c r="B399" s="10"/>
      <c r="C399" s="10"/>
      <c r="D399" s="10"/>
      <c r="E399" s="10"/>
    </row>
    <row r="400" spans="1:5" x14ac:dyDescent="0.3">
      <c r="A400" s="10"/>
      <c r="B400" s="10"/>
      <c r="C400" s="10"/>
      <c r="D400" s="10"/>
      <c r="E400" s="10"/>
    </row>
    <row r="401" spans="1:5" x14ac:dyDescent="0.3">
      <c r="A401" s="10"/>
      <c r="B401" s="10"/>
      <c r="C401" s="10"/>
      <c r="D401" s="10"/>
      <c r="E401" s="10"/>
    </row>
    <row r="402" spans="1:5" x14ac:dyDescent="0.3">
      <c r="A402" s="10"/>
      <c r="B402" s="10"/>
      <c r="C402" s="10"/>
      <c r="D402" s="10"/>
      <c r="E402" s="10"/>
    </row>
    <row r="403" spans="1:5" x14ac:dyDescent="0.3">
      <c r="A403" s="10"/>
      <c r="B403" s="10"/>
      <c r="C403" s="10"/>
      <c r="D403" s="10"/>
      <c r="E403" s="10"/>
    </row>
    <row r="404" spans="1:5" x14ac:dyDescent="0.3">
      <c r="A404" s="10"/>
      <c r="B404" s="10"/>
      <c r="C404" s="10"/>
      <c r="D404" s="10"/>
      <c r="E404" s="10"/>
    </row>
    <row r="405" spans="1:5" x14ac:dyDescent="0.3">
      <c r="A405" s="10"/>
      <c r="B405" s="10"/>
      <c r="C405" s="10"/>
      <c r="D405" s="10"/>
      <c r="E405" s="10"/>
    </row>
    <row r="406" spans="1:5" x14ac:dyDescent="0.3">
      <c r="A406" s="10"/>
      <c r="B406" s="10"/>
      <c r="C406" s="10"/>
      <c r="D406" s="10"/>
      <c r="E406" s="10"/>
    </row>
    <row r="407" spans="1:5" x14ac:dyDescent="0.3">
      <c r="A407" s="10"/>
      <c r="B407" s="10"/>
      <c r="C407" s="10"/>
      <c r="D407" s="10"/>
      <c r="E407" s="10"/>
    </row>
    <row r="408" spans="1:5" x14ac:dyDescent="0.3">
      <c r="A408" s="10"/>
      <c r="B408" s="10"/>
      <c r="C408" s="10"/>
      <c r="D408" s="10"/>
      <c r="E408" s="10"/>
    </row>
    <row r="409" spans="1:5" x14ac:dyDescent="0.3">
      <c r="A409" s="10"/>
      <c r="B409" s="10"/>
      <c r="C409" s="10"/>
      <c r="D409" s="10"/>
      <c r="E409" s="10"/>
    </row>
    <row r="410" spans="1:5" x14ac:dyDescent="0.3">
      <c r="A410" s="10"/>
      <c r="B410" s="10"/>
      <c r="C410" s="10"/>
      <c r="D410" s="10"/>
      <c r="E410" s="10"/>
    </row>
    <row r="411" spans="1:5" x14ac:dyDescent="0.3">
      <c r="A411" s="10"/>
      <c r="B411" s="10"/>
      <c r="C411" s="10"/>
      <c r="D411" s="10"/>
      <c r="E411" s="10"/>
    </row>
    <row r="412" spans="1:5" x14ac:dyDescent="0.3">
      <c r="A412" s="10"/>
      <c r="B412" s="10"/>
      <c r="C412" s="10"/>
      <c r="D412" s="10"/>
      <c r="E412" s="10"/>
    </row>
    <row r="413" spans="1:5" x14ac:dyDescent="0.3">
      <c r="A413" s="10"/>
      <c r="B413" s="10"/>
      <c r="C413" s="10"/>
      <c r="D413" s="10"/>
      <c r="E413" s="10"/>
    </row>
    <row r="414" spans="1:5" x14ac:dyDescent="0.3">
      <c r="A414" s="10"/>
      <c r="B414" s="10"/>
      <c r="C414" s="10"/>
      <c r="D414" s="10"/>
      <c r="E414" s="10"/>
    </row>
    <row r="415" spans="1:5" x14ac:dyDescent="0.3">
      <c r="A415" s="10"/>
      <c r="B415" s="10"/>
      <c r="C415" s="10"/>
      <c r="D415" s="10"/>
      <c r="E415" s="10"/>
    </row>
    <row r="416" spans="1:5" x14ac:dyDescent="0.3">
      <c r="A416" s="10"/>
      <c r="B416" s="10"/>
      <c r="C416" s="10"/>
      <c r="D416" s="10"/>
      <c r="E416" s="10"/>
    </row>
    <row r="417" spans="1:5" x14ac:dyDescent="0.3">
      <c r="A417" s="10"/>
      <c r="B417" s="10"/>
      <c r="C417" s="10"/>
      <c r="D417" s="10"/>
      <c r="E417" s="10"/>
    </row>
    <row r="418" spans="1:5" x14ac:dyDescent="0.3">
      <c r="A418" s="10"/>
      <c r="B418" s="10"/>
      <c r="C418" s="10"/>
      <c r="D418" s="10"/>
      <c r="E418" s="10"/>
    </row>
    <row r="419" spans="1:5" x14ac:dyDescent="0.3">
      <c r="A419" s="10"/>
      <c r="B419" s="10"/>
      <c r="C419" s="10"/>
      <c r="D419" s="10"/>
      <c r="E419" s="10"/>
    </row>
    <row r="420" spans="1:5" x14ac:dyDescent="0.3">
      <c r="A420" s="10"/>
      <c r="B420" s="10"/>
      <c r="C420" s="10"/>
      <c r="D420" s="10"/>
      <c r="E420" s="10"/>
    </row>
    <row r="421" spans="1:5" x14ac:dyDescent="0.3">
      <c r="A421" s="10"/>
      <c r="B421" s="10"/>
      <c r="C421" s="10"/>
      <c r="D421" s="10"/>
      <c r="E421" s="10"/>
    </row>
    <row r="422" spans="1:5" x14ac:dyDescent="0.3">
      <c r="A422" s="10"/>
      <c r="B422" s="10"/>
      <c r="C422" s="10"/>
      <c r="D422" s="10"/>
      <c r="E422" s="10"/>
    </row>
    <row r="423" spans="1:5" x14ac:dyDescent="0.3">
      <c r="A423" s="10"/>
      <c r="B423" s="10"/>
      <c r="C423" s="10"/>
      <c r="D423" s="10"/>
      <c r="E423" s="10"/>
    </row>
    <row r="424" spans="1:5" x14ac:dyDescent="0.3">
      <c r="A424" s="10"/>
      <c r="B424" s="10"/>
      <c r="C424" s="10"/>
      <c r="D424" s="10"/>
      <c r="E424" s="10"/>
    </row>
    <row r="425" spans="1:5" x14ac:dyDescent="0.3">
      <c r="A425" s="10"/>
      <c r="B425" s="10"/>
      <c r="C425" s="10"/>
      <c r="D425" s="10"/>
      <c r="E425" s="10"/>
    </row>
    <row r="426" spans="1:5" x14ac:dyDescent="0.3">
      <c r="A426" s="10"/>
      <c r="B426" s="10"/>
      <c r="C426" s="10"/>
      <c r="D426" s="10"/>
      <c r="E426" s="10"/>
    </row>
    <row r="427" spans="1:5" x14ac:dyDescent="0.3">
      <c r="A427" s="10"/>
      <c r="B427" s="10"/>
      <c r="C427" s="10"/>
      <c r="D427" s="10"/>
      <c r="E427" s="10"/>
    </row>
    <row r="428" spans="1:5" x14ac:dyDescent="0.3">
      <c r="A428" s="10"/>
      <c r="B428" s="10"/>
      <c r="C428" s="10"/>
      <c r="D428" s="10"/>
      <c r="E428" s="10"/>
    </row>
    <row r="429" spans="1:5" x14ac:dyDescent="0.3">
      <c r="A429" s="10"/>
      <c r="B429" s="10"/>
      <c r="C429" s="10"/>
      <c r="D429" s="10"/>
      <c r="E429" s="10"/>
    </row>
    <row r="430" spans="1:5" x14ac:dyDescent="0.3">
      <c r="A430" s="10"/>
      <c r="B430" s="10"/>
      <c r="C430" s="10"/>
      <c r="D430" s="10"/>
      <c r="E430" s="10"/>
    </row>
    <row r="431" spans="1:5" x14ac:dyDescent="0.3">
      <c r="A431" s="10"/>
      <c r="B431" s="10"/>
      <c r="C431" s="10"/>
      <c r="D431" s="10"/>
      <c r="E431" s="10"/>
    </row>
    <row r="432" spans="1:5" x14ac:dyDescent="0.3">
      <c r="A432" s="10"/>
      <c r="B432" s="10"/>
      <c r="C432" s="10"/>
      <c r="D432" s="10"/>
      <c r="E432" s="10"/>
    </row>
    <row r="433" spans="1:5" x14ac:dyDescent="0.3">
      <c r="A433" s="10"/>
      <c r="B433" s="10"/>
      <c r="C433" s="10"/>
      <c r="D433" s="10"/>
      <c r="E433" s="10"/>
    </row>
    <row r="434" spans="1:5" x14ac:dyDescent="0.3">
      <c r="A434" s="10"/>
      <c r="B434" s="10"/>
      <c r="C434" s="10"/>
      <c r="D434" s="10"/>
      <c r="E434" s="10"/>
    </row>
    <row r="435" spans="1:5" x14ac:dyDescent="0.3">
      <c r="A435" s="10"/>
      <c r="B435" s="10"/>
      <c r="C435" s="10"/>
      <c r="D435" s="10"/>
      <c r="E435" s="10"/>
    </row>
    <row r="436" spans="1:5" x14ac:dyDescent="0.3">
      <c r="A436" s="10"/>
      <c r="B436" s="10"/>
      <c r="C436" s="10"/>
      <c r="D436" s="10"/>
      <c r="E436" s="10"/>
    </row>
    <row r="437" spans="1:5" x14ac:dyDescent="0.3">
      <c r="A437" s="10"/>
      <c r="B437" s="10"/>
      <c r="C437" s="10"/>
      <c r="D437" s="10"/>
      <c r="E437" s="10"/>
    </row>
    <row r="438" spans="1:5" x14ac:dyDescent="0.3">
      <c r="A438" s="10"/>
      <c r="B438" s="10"/>
      <c r="C438" s="10"/>
      <c r="D438" s="10"/>
      <c r="E438" s="10"/>
    </row>
    <row r="439" spans="1:5" x14ac:dyDescent="0.3">
      <c r="A439" s="10"/>
      <c r="B439" s="10"/>
      <c r="C439" s="10"/>
      <c r="D439" s="10"/>
      <c r="E439" s="10"/>
    </row>
    <row r="440" spans="1:5" x14ac:dyDescent="0.3">
      <c r="A440" s="10"/>
      <c r="B440" s="10"/>
      <c r="C440" s="10"/>
      <c r="D440" s="10"/>
      <c r="E440" s="10"/>
    </row>
    <row r="441" spans="1:5" x14ac:dyDescent="0.3">
      <c r="A441" s="10"/>
      <c r="B441" s="10"/>
      <c r="C441" s="10"/>
      <c r="D441" s="10"/>
      <c r="E441" s="10"/>
    </row>
    <row r="442" spans="1:5" x14ac:dyDescent="0.3">
      <c r="A442" s="10"/>
      <c r="B442" s="10"/>
      <c r="C442" s="10"/>
      <c r="D442" s="10"/>
      <c r="E442" s="10"/>
    </row>
    <row r="443" spans="1:5" x14ac:dyDescent="0.3">
      <c r="A443" s="10"/>
      <c r="B443" s="10"/>
      <c r="C443" s="10"/>
      <c r="D443" s="10"/>
      <c r="E443" s="10"/>
    </row>
    <row r="444" spans="1:5" x14ac:dyDescent="0.3">
      <c r="A444" s="10"/>
      <c r="B444" s="10"/>
      <c r="C444" s="10"/>
      <c r="D444" s="10"/>
      <c r="E444" s="10"/>
    </row>
    <row r="445" spans="1:5" x14ac:dyDescent="0.3">
      <c r="A445" s="10"/>
      <c r="B445" s="10"/>
      <c r="C445" s="10"/>
      <c r="D445" s="10"/>
      <c r="E445" s="10"/>
    </row>
    <row r="446" spans="1:5" x14ac:dyDescent="0.3">
      <c r="A446" s="10"/>
      <c r="B446" s="10"/>
      <c r="C446" s="10"/>
      <c r="D446" s="10"/>
      <c r="E446" s="10"/>
    </row>
    <row r="447" spans="1:5" x14ac:dyDescent="0.3">
      <c r="A447" s="10"/>
      <c r="B447" s="10"/>
      <c r="C447" s="10"/>
      <c r="D447" s="10"/>
      <c r="E447" s="10"/>
    </row>
    <row r="448" spans="1:5" x14ac:dyDescent="0.3">
      <c r="A448" s="10"/>
      <c r="B448" s="10"/>
      <c r="C448" s="10"/>
      <c r="D448" s="10"/>
      <c r="E448" s="10"/>
    </row>
    <row r="449" spans="1:5" x14ac:dyDescent="0.3">
      <c r="A449" s="10"/>
      <c r="B449" s="10"/>
      <c r="C449" s="10"/>
      <c r="D449" s="10"/>
      <c r="E449" s="10"/>
    </row>
    <row r="450" spans="1:5" x14ac:dyDescent="0.3">
      <c r="A450" s="10"/>
      <c r="B450" s="10"/>
      <c r="C450" s="10"/>
      <c r="D450" s="10"/>
      <c r="E450" s="10"/>
    </row>
    <row r="451" spans="1:5" x14ac:dyDescent="0.3">
      <c r="A451" s="10"/>
      <c r="B451" s="10"/>
      <c r="C451" s="10"/>
      <c r="D451" s="10"/>
      <c r="E451" s="10"/>
    </row>
    <row r="452" spans="1:5" x14ac:dyDescent="0.3">
      <c r="A452" s="10"/>
      <c r="B452" s="10"/>
      <c r="C452" s="10"/>
      <c r="D452" s="10"/>
      <c r="E452" s="10"/>
    </row>
    <row r="453" spans="1:5" x14ac:dyDescent="0.3">
      <c r="A453" s="10"/>
      <c r="B453" s="10"/>
      <c r="C453" s="10"/>
      <c r="D453" s="10"/>
      <c r="E453" s="10"/>
    </row>
    <row r="454" spans="1:5" x14ac:dyDescent="0.3">
      <c r="A454" s="10"/>
      <c r="B454" s="10"/>
      <c r="C454" s="10"/>
      <c r="D454" s="10"/>
      <c r="E454" s="10"/>
    </row>
    <row r="455" spans="1:5" x14ac:dyDescent="0.3">
      <c r="A455" s="10"/>
      <c r="B455" s="10"/>
      <c r="C455" s="10"/>
      <c r="D455" s="10"/>
      <c r="E455" s="10"/>
    </row>
    <row r="456" spans="1:5" x14ac:dyDescent="0.3">
      <c r="A456" s="10"/>
      <c r="B456" s="10"/>
      <c r="C456" s="10"/>
      <c r="D456" s="10"/>
      <c r="E456" s="10"/>
    </row>
    <row r="457" spans="1:5" x14ac:dyDescent="0.3">
      <c r="A457" s="10"/>
      <c r="B457" s="10"/>
      <c r="C457" s="10"/>
      <c r="D457" s="10"/>
      <c r="E457" s="10"/>
    </row>
    <row r="458" spans="1:5" x14ac:dyDescent="0.3">
      <c r="A458" s="10"/>
      <c r="B458" s="10"/>
      <c r="C458" s="10"/>
      <c r="D458" s="10"/>
      <c r="E458" s="10"/>
    </row>
    <row r="459" spans="1:5" x14ac:dyDescent="0.3">
      <c r="A459" s="10"/>
      <c r="B459" s="10"/>
      <c r="C459" s="10"/>
      <c r="D459" s="10"/>
      <c r="E459" s="10"/>
    </row>
    <row r="460" spans="1:5" x14ac:dyDescent="0.3">
      <c r="A460" s="10"/>
      <c r="B460" s="10"/>
      <c r="C460" s="10"/>
      <c r="D460" s="10"/>
      <c r="E460" s="10"/>
    </row>
    <row r="461" spans="1:5" x14ac:dyDescent="0.3">
      <c r="A461" s="10"/>
      <c r="B461" s="10"/>
      <c r="C461" s="10"/>
      <c r="D461" s="10"/>
      <c r="E461" s="10"/>
    </row>
    <row r="462" spans="1:5" x14ac:dyDescent="0.3">
      <c r="A462" s="10"/>
      <c r="B462" s="10"/>
      <c r="C462" s="10"/>
      <c r="D462" s="10"/>
      <c r="E462" s="10"/>
    </row>
    <row r="463" spans="1:5" x14ac:dyDescent="0.3">
      <c r="A463" s="10"/>
      <c r="B463" s="10"/>
      <c r="C463" s="10"/>
      <c r="D463" s="10"/>
      <c r="E463" s="10"/>
    </row>
    <row r="464" spans="1:5" x14ac:dyDescent="0.3">
      <c r="A464" s="10"/>
      <c r="B464" s="10"/>
      <c r="C464" s="10"/>
      <c r="D464" s="10"/>
      <c r="E464" s="10"/>
    </row>
    <row r="465" spans="1:5" x14ac:dyDescent="0.3">
      <c r="A465" s="10"/>
      <c r="B465" s="10"/>
      <c r="C465" s="10"/>
      <c r="D465" s="10"/>
      <c r="E465" s="10"/>
    </row>
    <row r="466" spans="1:5" x14ac:dyDescent="0.3">
      <c r="A466" s="10"/>
      <c r="B466" s="10"/>
      <c r="C466" s="10"/>
      <c r="D466" s="10"/>
      <c r="E466" s="10"/>
    </row>
    <row r="467" spans="1:5" x14ac:dyDescent="0.3">
      <c r="A467" s="10"/>
      <c r="B467" s="10"/>
      <c r="C467" s="10"/>
      <c r="D467" s="10"/>
      <c r="E467" s="10"/>
    </row>
    <row r="468" spans="1:5" x14ac:dyDescent="0.3">
      <c r="A468" s="10"/>
      <c r="B468" s="10"/>
      <c r="C468" s="10"/>
      <c r="D468" s="10"/>
      <c r="E468" s="10"/>
    </row>
    <row r="469" spans="1:5" x14ac:dyDescent="0.3">
      <c r="A469" s="10"/>
      <c r="B469" s="10"/>
      <c r="C469" s="10"/>
      <c r="D469" s="10"/>
      <c r="E469" s="10"/>
    </row>
    <row r="470" spans="1:5" x14ac:dyDescent="0.3">
      <c r="A470" s="10"/>
      <c r="B470" s="10"/>
      <c r="C470" s="10"/>
      <c r="D470" s="10"/>
      <c r="E470" s="10"/>
    </row>
    <row r="471" spans="1:5" x14ac:dyDescent="0.3">
      <c r="A471" s="10"/>
      <c r="B471" s="10"/>
      <c r="C471" s="10"/>
      <c r="D471" s="10"/>
      <c r="E471" s="10"/>
    </row>
    <row r="472" spans="1:5" x14ac:dyDescent="0.3">
      <c r="A472" s="10"/>
      <c r="B472" s="10"/>
      <c r="C472" s="10"/>
      <c r="D472" s="10"/>
      <c r="E472" s="10"/>
    </row>
    <row r="473" spans="1:5" x14ac:dyDescent="0.3">
      <c r="A473" s="10"/>
      <c r="B473" s="10"/>
      <c r="C473" s="10"/>
      <c r="D473" s="10"/>
      <c r="E473" s="10"/>
    </row>
    <row r="474" spans="1:5" x14ac:dyDescent="0.3">
      <c r="A474" s="10"/>
      <c r="B474" s="10"/>
      <c r="C474" s="10"/>
      <c r="D474" s="10"/>
      <c r="E474" s="10"/>
    </row>
    <row r="475" spans="1:5" x14ac:dyDescent="0.3">
      <c r="A475" s="10"/>
      <c r="B475" s="10"/>
      <c r="C475" s="10"/>
      <c r="D475" s="10"/>
      <c r="E475" s="10"/>
    </row>
    <row r="476" spans="1:5" x14ac:dyDescent="0.3">
      <c r="A476" s="10"/>
      <c r="B476" s="10"/>
      <c r="C476" s="10"/>
      <c r="D476" s="10"/>
      <c r="E476" s="10"/>
    </row>
    <row r="477" spans="1:5" x14ac:dyDescent="0.3">
      <c r="A477" s="10"/>
      <c r="B477" s="10"/>
      <c r="C477" s="10"/>
      <c r="D477" s="10"/>
      <c r="E477" s="10"/>
    </row>
    <row r="478" spans="1:5" x14ac:dyDescent="0.3">
      <c r="A478" s="10"/>
      <c r="B478" s="10"/>
      <c r="C478" s="10"/>
      <c r="D478" s="10"/>
      <c r="E478" s="10"/>
    </row>
    <row r="479" spans="1:5" x14ac:dyDescent="0.3">
      <c r="A479" s="10"/>
      <c r="B479" s="10"/>
      <c r="C479" s="10"/>
      <c r="D479" s="10"/>
      <c r="E479" s="10"/>
    </row>
    <row r="480" spans="1:5" x14ac:dyDescent="0.3">
      <c r="A480" s="10"/>
      <c r="B480" s="10"/>
      <c r="C480" s="10"/>
      <c r="D480" s="10"/>
      <c r="E480" s="10"/>
    </row>
    <row r="481" spans="1:5" x14ac:dyDescent="0.3">
      <c r="A481" s="10"/>
      <c r="B481" s="10"/>
      <c r="C481" s="10"/>
      <c r="D481" s="10"/>
      <c r="E481" s="10"/>
    </row>
    <row r="482" spans="1:5" x14ac:dyDescent="0.3">
      <c r="A482" s="10"/>
      <c r="B482" s="10"/>
      <c r="C482" s="10"/>
      <c r="D482" s="10"/>
      <c r="E482" s="10"/>
    </row>
    <row r="483" spans="1:5" x14ac:dyDescent="0.3">
      <c r="A483" s="10"/>
      <c r="B483" s="10"/>
      <c r="C483" s="10"/>
      <c r="D483" s="10"/>
      <c r="E483" s="10"/>
    </row>
    <row r="484" spans="1:5" x14ac:dyDescent="0.3">
      <c r="A484" s="10"/>
      <c r="B484" s="10"/>
      <c r="C484" s="10"/>
      <c r="D484" s="10"/>
      <c r="E484" s="10"/>
    </row>
    <row r="485" spans="1:5" x14ac:dyDescent="0.3">
      <c r="A485" s="10"/>
      <c r="B485" s="10"/>
      <c r="C485" s="10"/>
      <c r="D485" s="10"/>
      <c r="E485" s="10"/>
    </row>
    <row r="486" spans="1:5" x14ac:dyDescent="0.3">
      <c r="A486" s="10"/>
      <c r="B486" s="10"/>
      <c r="C486" s="10"/>
      <c r="D486" s="10"/>
      <c r="E486" s="10"/>
    </row>
    <row r="487" spans="1:5" x14ac:dyDescent="0.3">
      <c r="A487" s="10"/>
      <c r="B487" s="10"/>
      <c r="C487" s="10"/>
      <c r="D487" s="10"/>
      <c r="E487" s="10"/>
    </row>
    <row r="488" spans="1:5" x14ac:dyDescent="0.3">
      <c r="A488" s="10"/>
      <c r="B488" s="10"/>
      <c r="C488" s="10"/>
      <c r="D488" s="10"/>
      <c r="E488" s="10"/>
    </row>
    <row r="489" spans="1:5" x14ac:dyDescent="0.3">
      <c r="A489" s="10"/>
      <c r="B489" s="10"/>
      <c r="C489" s="10"/>
      <c r="D489" s="10"/>
      <c r="E489" s="10"/>
    </row>
    <row r="490" spans="1:5" x14ac:dyDescent="0.3">
      <c r="A490" s="10"/>
      <c r="B490" s="10"/>
      <c r="C490" s="10"/>
      <c r="D490" s="10"/>
      <c r="E490" s="10"/>
    </row>
    <row r="491" spans="1:5" x14ac:dyDescent="0.3">
      <c r="A491" s="10"/>
      <c r="B491" s="10"/>
      <c r="C491" s="10"/>
      <c r="D491" s="10"/>
      <c r="E491" s="10"/>
    </row>
    <row r="492" spans="1:5" x14ac:dyDescent="0.3">
      <c r="A492" s="10"/>
      <c r="B492" s="10"/>
      <c r="C492" s="10"/>
      <c r="D492" s="10"/>
      <c r="E492" s="10"/>
    </row>
    <row r="493" spans="1:5" x14ac:dyDescent="0.3">
      <c r="A493" s="10"/>
      <c r="B493" s="10"/>
      <c r="C493" s="10"/>
      <c r="D493" s="10"/>
      <c r="E493" s="10"/>
    </row>
    <row r="494" spans="1:5" x14ac:dyDescent="0.3">
      <c r="A494" s="10"/>
      <c r="B494" s="10"/>
      <c r="C494" s="10"/>
      <c r="D494" s="10"/>
      <c r="E494" s="10"/>
    </row>
    <row r="495" spans="1:5" x14ac:dyDescent="0.3">
      <c r="A495" s="10"/>
      <c r="B495" s="10"/>
      <c r="C495" s="10"/>
      <c r="D495" s="10"/>
      <c r="E495" s="10"/>
    </row>
    <row r="496" spans="1:5" x14ac:dyDescent="0.3">
      <c r="A496" s="10"/>
      <c r="B496" s="10"/>
      <c r="C496" s="10"/>
      <c r="D496" s="10"/>
      <c r="E496" s="10"/>
    </row>
    <row r="497" spans="1:5" x14ac:dyDescent="0.3">
      <c r="A497" s="10"/>
      <c r="B497" s="10"/>
      <c r="C497" s="10"/>
      <c r="D497" s="10"/>
      <c r="E497" s="10"/>
    </row>
    <row r="498" spans="1:5" x14ac:dyDescent="0.3">
      <c r="A498" s="10"/>
      <c r="B498" s="10"/>
      <c r="C498" s="10"/>
      <c r="D498" s="10"/>
      <c r="E498" s="10"/>
    </row>
    <row r="499" spans="1:5" x14ac:dyDescent="0.3">
      <c r="A499" s="10"/>
      <c r="B499" s="10"/>
      <c r="C499" s="10"/>
      <c r="D499" s="10"/>
      <c r="E499" s="10"/>
    </row>
    <row r="500" spans="1:5" x14ac:dyDescent="0.3">
      <c r="A500" s="10"/>
      <c r="B500" s="10"/>
      <c r="C500" s="10"/>
      <c r="D500" s="10"/>
      <c r="E500" s="10"/>
    </row>
    <row r="501" spans="1:5" x14ac:dyDescent="0.3">
      <c r="A501" s="10"/>
      <c r="B501" s="10"/>
      <c r="C501" s="10"/>
      <c r="D501" s="10"/>
      <c r="E501" s="10"/>
    </row>
    <row r="502" spans="1:5" x14ac:dyDescent="0.3">
      <c r="A502" s="10"/>
      <c r="B502" s="10"/>
      <c r="C502" s="10"/>
      <c r="D502" s="10"/>
      <c r="E502" s="10"/>
    </row>
    <row r="503" spans="1:5" x14ac:dyDescent="0.3">
      <c r="A503" s="10"/>
      <c r="B503" s="10"/>
      <c r="C503" s="10"/>
      <c r="D503" s="10"/>
      <c r="E503" s="10"/>
    </row>
    <row r="504" spans="1:5" x14ac:dyDescent="0.3">
      <c r="A504" s="10"/>
      <c r="B504" s="10"/>
      <c r="C504" s="10"/>
      <c r="D504" s="10"/>
      <c r="E504" s="10"/>
    </row>
    <row r="505" spans="1:5" x14ac:dyDescent="0.3">
      <c r="A505" s="10"/>
      <c r="B505" s="10"/>
      <c r="C505" s="10"/>
      <c r="D505" s="10"/>
      <c r="E505" s="10"/>
    </row>
    <row r="506" spans="1:5" x14ac:dyDescent="0.3">
      <c r="A506" s="10"/>
      <c r="B506" s="10"/>
      <c r="C506" s="10"/>
      <c r="D506" s="10"/>
      <c r="E506" s="10"/>
    </row>
    <row r="507" spans="1:5" x14ac:dyDescent="0.3">
      <c r="A507" s="10"/>
      <c r="B507" s="10"/>
      <c r="C507" s="10"/>
      <c r="D507" s="10"/>
      <c r="E507" s="10"/>
    </row>
    <row r="508" spans="1:5" x14ac:dyDescent="0.3">
      <c r="A508" s="10"/>
      <c r="B508" s="10"/>
      <c r="C508" s="10"/>
      <c r="D508" s="10"/>
      <c r="E508" s="10"/>
    </row>
    <row r="509" spans="1:5" x14ac:dyDescent="0.3">
      <c r="A509" s="10"/>
      <c r="B509" s="10"/>
      <c r="C509" s="10"/>
      <c r="D509" s="10"/>
      <c r="E509" s="10"/>
    </row>
    <row r="510" spans="1:5" x14ac:dyDescent="0.3">
      <c r="A510" s="10"/>
      <c r="B510" s="10"/>
      <c r="C510" s="10"/>
      <c r="D510" s="10"/>
      <c r="E510" s="10"/>
    </row>
    <row r="511" spans="1:5" x14ac:dyDescent="0.3">
      <c r="A511" s="10"/>
      <c r="B511" s="10"/>
      <c r="C511" s="10"/>
      <c r="D511" s="10"/>
      <c r="E511" s="10"/>
    </row>
    <row r="512" spans="1:5" x14ac:dyDescent="0.3">
      <c r="A512" s="10"/>
      <c r="B512" s="10"/>
      <c r="C512" s="10"/>
      <c r="D512" s="10"/>
      <c r="E512" s="10"/>
    </row>
    <row r="513" spans="1:5" x14ac:dyDescent="0.3">
      <c r="A513" s="10"/>
      <c r="B513" s="10"/>
      <c r="C513" s="10"/>
      <c r="D513" s="10"/>
      <c r="E513" s="10"/>
    </row>
    <row r="514" spans="1:5" x14ac:dyDescent="0.3">
      <c r="A514" s="10"/>
      <c r="B514" s="10"/>
      <c r="C514" s="10"/>
      <c r="D514" s="10"/>
      <c r="E514" s="10"/>
    </row>
    <row r="515" spans="1:5" x14ac:dyDescent="0.3">
      <c r="A515" s="10"/>
      <c r="B515" s="10"/>
      <c r="C515" s="10"/>
      <c r="D515" s="10"/>
      <c r="E515" s="10"/>
    </row>
    <row r="516" spans="1:5" x14ac:dyDescent="0.3">
      <c r="A516" s="10"/>
      <c r="B516" s="10"/>
      <c r="C516" s="10"/>
      <c r="D516" s="10"/>
      <c r="E516" s="10"/>
    </row>
    <row r="517" spans="1:5" x14ac:dyDescent="0.3">
      <c r="A517" s="10"/>
      <c r="B517" s="10"/>
      <c r="C517" s="10"/>
      <c r="D517" s="10"/>
      <c r="E517" s="10"/>
    </row>
    <row r="518" spans="1:5" x14ac:dyDescent="0.3">
      <c r="A518" s="10"/>
      <c r="B518" s="10"/>
      <c r="C518" s="10"/>
      <c r="D518" s="10"/>
      <c r="E518" s="10"/>
    </row>
    <row r="519" spans="1:5" x14ac:dyDescent="0.3">
      <c r="A519" s="10"/>
      <c r="B519" s="10"/>
      <c r="C519" s="10"/>
      <c r="D519" s="10"/>
      <c r="E519" s="10"/>
    </row>
    <row r="520" spans="1:5" x14ac:dyDescent="0.3">
      <c r="A520" s="10"/>
      <c r="B520" s="10"/>
      <c r="C520" s="10"/>
      <c r="D520" s="10"/>
      <c r="E520" s="10"/>
    </row>
    <row r="521" spans="1:5" x14ac:dyDescent="0.3">
      <c r="A521" s="10"/>
      <c r="B521" s="10"/>
      <c r="C521" s="10"/>
      <c r="D521" s="10"/>
      <c r="E521" s="10"/>
    </row>
    <row r="522" spans="1:5" x14ac:dyDescent="0.3">
      <c r="A522" s="10"/>
      <c r="B522" s="10"/>
      <c r="C522" s="10"/>
      <c r="D522" s="10"/>
      <c r="E522" s="10"/>
    </row>
    <row r="523" spans="1:5" x14ac:dyDescent="0.3">
      <c r="A523" s="10"/>
      <c r="B523" s="10"/>
      <c r="C523" s="10"/>
      <c r="D523" s="10"/>
      <c r="E523" s="10"/>
    </row>
    <row r="524" spans="1:5" x14ac:dyDescent="0.3">
      <c r="A524" s="10"/>
      <c r="B524" s="10"/>
      <c r="C524" s="10"/>
      <c r="D524" s="10"/>
      <c r="E524" s="10"/>
    </row>
    <row r="525" spans="1:5" x14ac:dyDescent="0.3">
      <c r="A525" s="10"/>
      <c r="B525" s="10"/>
      <c r="C525" s="10"/>
      <c r="D525" s="10"/>
      <c r="E525" s="10"/>
    </row>
    <row r="526" spans="1:5" x14ac:dyDescent="0.3">
      <c r="A526" s="10"/>
      <c r="B526" s="10"/>
      <c r="C526" s="10"/>
      <c r="D526" s="10"/>
      <c r="E526" s="10"/>
    </row>
    <row r="527" spans="1:5" x14ac:dyDescent="0.3">
      <c r="A527" s="10"/>
      <c r="B527" s="10"/>
      <c r="C527" s="10"/>
      <c r="D527" s="10"/>
      <c r="E527" s="10"/>
    </row>
    <row r="528" spans="1:5" x14ac:dyDescent="0.3">
      <c r="A528" s="10"/>
      <c r="B528" s="10"/>
      <c r="C528" s="10"/>
      <c r="D528" s="10"/>
      <c r="E528" s="10"/>
    </row>
    <row r="529" spans="1:5" x14ac:dyDescent="0.3">
      <c r="A529" s="10"/>
      <c r="B529" s="10"/>
      <c r="C529" s="10"/>
      <c r="D529" s="10"/>
      <c r="E529" s="10"/>
    </row>
    <row r="530" spans="1:5" x14ac:dyDescent="0.3">
      <c r="A530" s="10"/>
      <c r="B530" s="10"/>
      <c r="C530" s="10"/>
      <c r="D530" s="10"/>
      <c r="E530" s="10"/>
    </row>
    <row r="531" spans="1:5" x14ac:dyDescent="0.3">
      <c r="A531" s="10"/>
      <c r="B531" s="10"/>
      <c r="C531" s="10"/>
      <c r="D531" s="10"/>
      <c r="E531" s="10"/>
    </row>
    <row r="532" spans="1:5" x14ac:dyDescent="0.3">
      <c r="A532" s="10"/>
      <c r="B532" s="10"/>
      <c r="C532" s="10"/>
      <c r="D532" s="10"/>
      <c r="E532" s="10"/>
    </row>
    <row r="533" spans="1:5" x14ac:dyDescent="0.3">
      <c r="A533" s="10"/>
      <c r="B533" s="10"/>
      <c r="C533" s="10"/>
      <c r="D533" s="10"/>
      <c r="E533" s="10"/>
    </row>
    <row r="534" spans="1:5" x14ac:dyDescent="0.3">
      <c r="A534" s="10"/>
      <c r="B534" s="10"/>
      <c r="C534" s="10"/>
      <c r="D534" s="10"/>
      <c r="E534" s="10"/>
    </row>
    <row r="535" spans="1:5" x14ac:dyDescent="0.3">
      <c r="A535" s="10"/>
      <c r="B535" s="10"/>
      <c r="C535" s="10"/>
      <c r="D535" s="10"/>
      <c r="E535" s="10"/>
    </row>
    <row r="536" spans="1:5" x14ac:dyDescent="0.3">
      <c r="A536" s="10"/>
      <c r="B536" s="10"/>
      <c r="C536" s="10"/>
      <c r="D536" s="10"/>
      <c r="E536" s="10"/>
    </row>
    <row r="537" spans="1:5" x14ac:dyDescent="0.3">
      <c r="A537" s="10"/>
      <c r="B537" s="10"/>
      <c r="C537" s="10"/>
      <c r="D537" s="10"/>
      <c r="E537" s="10"/>
    </row>
    <row r="538" spans="1:5" x14ac:dyDescent="0.3">
      <c r="A538" s="10"/>
      <c r="B538" s="10"/>
      <c r="C538" s="10"/>
      <c r="D538" s="10"/>
      <c r="E538" s="10"/>
    </row>
    <row r="539" spans="1:5" x14ac:dyDescent="0.3">
      <c r="A539" s="10"/>
      <c r="B539" s="10"/>
      <c r="C539" s="10"/>
      <c r="D539" s="10"/>
      <c r="E539" s="10"/>
    </row>
    <row r="540" spans="1:5" x14ac:dyDescent="0.3">
      <c r="A540" s="10"/>
      <c r="B540" s="10"/>
      <c r="C540" s="10"/>
      <c r="D540" s="10"/>
      <c r="E540" s="10"/>
    </row>
    <row r="541" spans="1:5" x14ac:dyDescent="0.3">
      <c r="A541" s="10"/>
      <c r="B541" s="10"/>
      <c r="C541" s="10"/>
      <c r="D541" s="10"/>
      <c r="E541" s="10"/>
    </row>
    <row r="542" spans="1:5" x14ac:dyDescent="0.3">
      <c r="A542" s="10"/>
      <c r="B542" s="10"/>
      <c r="C542" s="10"/>
      <c r="D542" s="10"/>
      <c r="E542" s="10"/>
    </row>
    <row r="543" spans="1:5" x14ac:dyDescent="0.3">
      <c r="A543" s="10"/>
      <c r="B543" s="10"/>
      <c r="C543" s="10"/>
      <c r="D543" s="10"/>
      <c r="E543" s="10"/>
    </row>
    <row r="544" spans="1:5" x14ac:dyDescent="0.3">
      <c r="A544" s="10"/>
      <c r="B544" s="10"/>
      <c r="C544" s="10"/>
      <c r="D544" s="10"/>
      <c r="E544" s="10"/>
    </row>
    <row r="545" spans="1:5" x14ac:dyDescent="0.3">
      <c r="A545" s="10"/>
      <c r="B545" s="10"/>
      <c r="C545" s="10"/>
      <c r="D545" s="10"/>
      <c r="E545" s="10"/>
    </row>
    <row r="546" spans="1:5" x14ac:dyDescent="0.3">
      <c r="A546" s="10"/>
      <c r="B546" s="10"/>
      <c r="C546" s="10"/>
      <c r="D546" s="10"/>
      <c r="E546" s="10"/>
    </row>
    <row r="547" spans="1:5" x14ac:dyDescent="0.3">
      <c r="A547" s="10"/>
      <c r="B547" s="10"/>
      <c r="C547" s="10"/>
      <c r="D547" s="10"/>
      <c r="E547" s="10"/>
    </row>
    <row r="548" spans="1:5" x14ac:dyDescent="0.3">
      <c r="A548" s="10"/>
      <c r="B548" s="10"/>
      <c r="C548" s="10"/>
      <c r="D548" s="10"/>
      <c r="E548" s="10"/>
    </row>
    <row r="549" spans="1:5" x14ac:dyDescent="0.3">
      <c r="A549" s="10"/>
      <c r="B549" s="10"/>
      <c r="C549" s="10"/>
      <c r="D549" s="10"/>
      <c r="E549" s="10"/>
    </row>
    <row r="550" spans="1:5" x14ac:dyDescent="0.3">
      <c r="A550" s="10"/>
      <c r="B550" s="10"/>
      <c r="C550" s="10"/>
      <c r="D550" s="10"/>
      <c r="E550" s="10"/>
    </row>
    <row r="551" spans="1:5" x14ac:dyDescent="0.3">
      <c r="A551" s="10"/>
      <c r="B551" s="10"/>
      <c r="C551" s="10"/>
      <c r="D551" s="10"/>
      <c r="E551" s="10"/>
    </row>
    <row r="552" spans="1:5" x14ac:dyDescent="0.3">
      <c r="A552" s="10"/>
      <c r="B552" s="10"/>
      <c r="C552" s="10"/>
      <c r="D552" s="10"/>
      <c r="E552" s="10"/>
    </row>
    <row r="553" spans="1:5" x14ac:dyDescent="0.3">
      <c r="A553" s="10"/>
      <c r="B553" s="10"/>
      <c r="C553" s="10"/>
      <c r="D553" s="10"/>
      <c r="E553" s="10"/>
    </row>
    <row r="554" spans="1:5" x14ac:dyDescent="0.3">
      <c r="A554" s="10"/>
      <c r="B554" s="10"/>
      <c r="C554" s="10"/>
      <c r="D554" s="10"/>
      <c r="E554" s="10"/>
    </row>
    <row r="555" spans="1:5" x14ac:dyDescent="0.3">
      <c r="A555" s="10"/>
      <c r="B555" s="10"/>
      <c r="C555" s="10"/>
      <c r="D555" s="10"/>
      <c r="E555" s="10"/>
    </row>
    <row r="556" spans="1:5" x14ac:dyDescent="0.3">
      <c r="A556" s="10"/>
      <c r="B556" s="10"/>
      <c r="C556" s="10"/>
      <c r="D556" s="10"/>
      <c r="E556" s="10"/>
    </row>
    <row r="557" spans="1:5" x14ac:dyDescent="0.3">
      <c r="A557" s="10"/>
      <c r="B557" s="10"/>
      <c r="C557" s="10"/>
      <c r="D557" s="10"/>
      <c r="E557" s="10"/>
    </row>
    <row r="558" spans="1:5" x14ac:dyDescent="0.3">
      <c r="A558" s="10"/>
      <c r="B558" s="10"/>
      <c r="C558" s="10"/>
      <c r="D558" s="10"/>
      <c r="E558" s="10"/>
    </row>
    <row r="559" spans="1:5" x14ac:dyDescent="0.3">
      <c r="A559" s="10"/>
      <c r="B559" s="10"/>
      <c r="C559" s="10"/>
      <c r="D559" s="10"/>
      <c r="E559" s="10"/>
    </row>
    <row r="560" spans="1:5" x14ac:dyDescent="0.3">
      <c r="A560" s="10"/>
      <c r="B560" s="10"/>
      <c r="C560" s="10"/>
      <c r="D560" s="10"/>
      <c r="E560" s="10"/>
    </row>
    <row r="561" spans="1:5" x14ac:dyDescent="0.3">
      <c r="A561" s="10"/>
      <c r="B561" s="10"/>
      <c r="C561" s="10"/>
      <c r="D561" s="10"/>
      <c r="E561" s="10"/>
    </row>
    <row r="562" spans="1:5" x14ac:dyDescent="0.3">
      <c r="A562" s="10"/>
      <c r="B562" s="10"/>
      <c r="C562" s="10"/>
      <c r="D562" s="10"/>
      <c r="E562" s="10"/>
    </row>
    <row r="563" spans="1:5" x14ac:dyDescent="0.3">
      <c r="A563" s="10"/>
      <c r="B563" s="10"/>
      <c r="C563" s="10"/>
      <c r="D563" s="10"/>
      <c r="E563" s="10"/>
    </row>
    <row r="564" spans="1:5" x14ac:dyDescent="0.3">
      <c r="A564" s="10"/>
      <c r="B564" s="10"/>
      <c r="C564" s="10"/>
      <c r="D564" s="10"/>
      <c r="E564" s="10"/>
    </row>
    <row r="565" spans="1:5" x14ac:dyDescent="0.3">
      <c r="A565" s="10"/>
      <c r="B565" s="10"/>
      <c r="C565" s="10"/>
      <c r="D565" s="10"/>
      <c r="E565" s="10"/>
    </row>
    <row r="566" spans="1:5" x14ac:dyDescent="0.3">
      <c r="A566" s="10"/>
      <c r="B566" s="10"/>
      <c r="C566" s="10"/>
      <c r="D566" s="10"/>
      <c r="E566" s="10"/>
    </row>
    <row r="567" spans="1:5" x14ac:dyDescent="0.3">
      <c r="A567" s="10"/>
      <c r="B567" s="10"/>
      <c r="C567" s="10"/>
      <c r="D567" s="10"/>
      <c r="E567" s="10"/>
    </row>
    <row r="568" spans="1:5" x14ac:dyDescent="0.3">
      <c r="A568" s="10"/>
      <c r="B568" s="10"/>
      <c r="C568" s="10"/>
      <c r="D568" s="10"/>
      <c r="E568" s="10"/>
    </row>
    <row r="569" spans="1:5" x14ac:dyDescent="0.3">
      <c r="A569" s="10"/>
      <c r="B569" s="10"/>
      <c r="C569" s="10"/>
      <c r="D569" s="10"/>
      <c r="E569" s="10"/>
    </row>
    <row r="570" spans="1:5" x14ac:dyDescent="0.3">
      <c r="A570" s="10"/>
      <c r="B570" s="10"/>
      <c r="C570" s="10"/>
      <c r="D570" s="10"/>
      <c r="E570" s="10"/>
    </row>
    <row r="571" spans="1:5" x14ac:dyDescent="0.3">
      <c r="A571" s="10"/>
      <c r="B571" s="10"/>
      <c r="C571" s="10"/>
      <c r="D571" s="10"/>
      <c r="E571" s="10"/>
    </row>
    <row r="572" spans="1:5" x14ac:dyDescent="0.3">
      <c r="A572" s="10"/>
      <c r="B572" s="10"/>
      <c r="C572" s="10"/>
      <c r="D572" s="10"/>
      <c r="E572" s="10"/>
    </row>
    <row r="573" spans="1:5" x14ac:dyDescent="0.3">
      <c r="A573" s="10"/>
      <c r="B573" s="10"/>
      <c r="C573" s="10"/>
      <c r="D573" s="10"/>
      <c r="E573" s="10"/>
    </row>
    <row r="574" spans="1:5" x14ac:dyDescent="0.3">
      <c r="A574" s="10"/>
      <c r="B574" s="10"/>
      <c r="C574" s="10"/>
      <c r="D574" s="10"/>
      <c r="E574" s="10"/>
    </row>
    <row r="575" spans="1:5" x14ac:dyDescent="0.3">
      <c r="A575" s="10"/>
      <c r="B575" s="10"/>
      <c r="C575" s="10"/>
      <c r="D575" s="10"/>
      <c r="E575" s="10"/>
    </row>
    <row r="576" spans="1:5" x14ac:dyDescent="0.3">
      <c r="A576" s="10"/>
      <c r="B576" s="10"/>
      <c r="C576" s="10"/>
      <c r="D576" s="10"/>
      <c r="E576" s="10"/>
    </row>
    <row r="577" spans="1:5" x14ac:dyDescent="0.3">
      <c r="A577" s="10"/>
      <c r="B577" s="10"/>
      <c r="C577" s="10"/>
      <c r="D577" s="10"/>
      <c r="E577" s="10"/>
    </row>
    <row r="578" spans="1:5" x14ac:dyDescent="0.3">
      <c r="A578" s="10"/>
      <c r="B578" s="10"/>
      <c r="C578" s="10"/>
      <c r="D578" s="10"/>
      <c r="E578" s="10"/>
    </row>
    <row r="579" spans="1:5" x14ac:dyDescent="0.3">
      <c r="A579" s="10"/>
      <c r="B579" s="10"/>
      <c r="C579" s="10"/>
      <c r="D579" s="10"/>
      <c r="E579" s="10"/>
    </row>
    <row r="580" spans="1:5" x14ac:dyDescent="0.3">
      <c r="A580" s="10"/>
      <c r="B580" s="10"/>
      <c r="C580" s="10"/>
      <c r="D580" s="10"/>
      <c r="E580" s="10"/>
    </row>
    <row r="581" spans="1:5" x14ac:dyDescent="0.3">
      <c r="A581" s="10"/>
      <c r="B581" s="10"/>
      <c r="C581" s="10"/>
      <c r="D581" s="10"/>
      <c r="E581" s="10"/>
    </row>
    <row r="582" spans="1:5" x14ac:dyDescent="0.3">
      <c r="A582" s="10"/>
      <c r="B582" s="10"/>
      <c r="C582" s="10"/>
      <c r="D582" s="10"/>
      <c r="E582" s="10"/>
    </row>
    <row r="583" spans="1:5" x14ac:dyDescent="0.3">
      <c r="A583" s="10"/>
      <c r="B583" s="10"/>
      <c r="C583" s="10"/>
      <c r="D583" s="10"/>
      <c r="E583" s="10"/>
    </row>
    <row r="584" spans="1:5" x14ac:dyDescent="0.3">
      <c r="A584" s="10"/>
      <c r="B584" s="10"/>
      <c r="C584" s="10"/>
      <c r="D584" s="10"/>
      <c r="E584" s="10"/>
    </row>
    <row r="585" spans="1:5" x14ac:dyDescent="0.3">
      <c r="A585" s="10"/>
      <c r="B585" s="10"/>
      <c r="C585" s="10"/>
      <c r="D585" s="10"/>
      <c r="E585" s="10"/>
    </row>
    <row r="586" spans="1:5" x14ac:dyDescent="0.3">
      <c r="A586" s="10"/>
      <c r="B586" s="10"/>
      <c r="C586" s="10"/>
      <c r="D586" s="10"/>
      <c r="E586" s="10"/>
    </row>
    <row r="587" spans="1:5" x14ac:dyDescent="0.3">
      <c r="A587" s="10"/>
      <c r="B587" s="10"/>
      <c r="C587" s="10"/>
      <c r="D587" s="10"/>
      <c r="E587" s="10"/>
    </row>
    <row r="588" spans="1:5" x14ac:dyDescent="0.3">
      <c r="A588" s="10"/>
      <c r="B588" s="10"/>
      <c r="C588" s="10"/>
      <c r="D588" s="10"/>
      <c r="E588" s="10"/>
    </row>
    <row r="589" spans="1:5" x14ac:dyDescent="0.3">
      <c r="A589" s="10"/>
      <c r="B589" s="10"/>
      <c r="C589" s="10"/>
      <c r="D589" s="10"/>
      <c r="E589" s="10"/>
    </row>
    <row r="590" spans="1:5" x14ac:dyDescent="0.3">
      <c r="A590" s="10"/>
      <c r="B590" s="10"/>
      <c r="C590" s="10"/>
      <c r="D590" s="10"/>
      <c r="E590" s="10"/>
    </row>
    <row r="591" spans="1:5" x14ac:dyDescent="0.3">
      <c r="A591" s="10"/>
      <c r="B591" s="10"/>
      <c r="C591" s="10"/>
      <c r="D591" s="10"/>
      <c r="E591" s="10"/>
    </row>
    <row r="592" spans="1:5" x14ac:dyDescent="0.3">
      <c r="A592" s="10"/>
      <c r="B592" s="10"/>
      <c r="C592" s="10"/>
      <c r="D592" s="10"/>
      <c r="E592" s="10"/>
    </row>
    <row r="593" spans="1:5" x14ac:dyDescent="0.3">
      <c r="A593" s="10"/>
      <c r="B593" s="10"/>
      <c r="C593" s="10"/>
      <c r="D593" s="10"/>
      <c r="E593" s="10"/>
    </row>
    <row r="594" spans="1:5" x14ac:dyDescent="0.3">
      <c r="A594" s="10"/>
      <c r="B594" s="10"/>
      <c r="C594" s="10"/>
      <c r="D594" s="10"/>
      <c r="E594" s="10"/>
    </row>
    <row r="595" spans="1:5" x14ac:dyDescent="0.3">
      <c r="A595" s="10"/>
      <c r="B595" s="10"/>
      <c r="C595" s="10"/>
      <c r="D595" s="10"/>
      <c r="E595" s="10"/>
    </row>
    <row r="596" spans="1:5" x14ac:dyDescent="0.3">
      <c r="A596" s="10"/>
      <c r="B596" s="10"/>
      <c r="C596" s="10"/>
      <c r="D596" s="10"/>
      <c r="E596" s="10"/>
    </row>
    <row r="597" spans="1:5" x14ac:dyDescent="0.3">
      <c r="A597" s="10"/>
      <c r="B597" s="10"/>
      <c r="C597" s="10"/>
      <c r="D597" s="10"/>
      <c r="E597" s="10"/>
    </row>
    <row r="598" spans="1:5" x14ac:dyDescent="0.3">
      <c r="A598" s="10"/>
      <c r="B598" s="10"/>
      <c r="C598" s="10"/>
      <c r="D598" s="10"/>
      <c r="E598" s="10"/>
    </row>
    <row r="599" spans="1:5" x14ac:dyDescent="0.3">
      <c r="A599" s="10"/>
      <c r="B599" s="10"/>
      <c r="C599" s="10"/>
      <c r="D599" s="10"/>
      <c r="E599" s="10"/>
    </row>
    <row r="600" spans="1:5" x14ac:dyDescent="0.3">
      <c r="A600" s="10"/>
      <c r="B600" s="10"/>
      <c r="C600" s="10"/>
      <c r="D600" s="10"/>
      <c r="E600" s="10"/>
    </row>
    <row r="601" spans="1:5" x14ac:dyDescent="0.3">
      <c r="A601" s="10"/>
      <c r="B601" s="10"/>
      <c r="C601" s="10"/>
      <c r="D601" s="10"/>
      <c r="E601" s="10"/>
    </row>
    <row r="602" spans="1:5" x14ac:dyDescent="0.3">
      <c r="A602" s="10"/>
      <c r="B602" s="10"/>
      <c r="C602" s="10"/>
      <c r="D602" s="10"/>
      <c r="E602" s="10"/>
    </row>
    <row r="603" spans="1:5" x14ac:dyDescent="0.3">
      <c r="A603" s="10"/>
      <c r="B603" s="10"/>
      <c r="C603" s="10"/>
      <c r="D603" s="10"/>
      <c r="E603" s="10"/>
    </row>
    <row r="604" spans="1:5" x14ac:dyDescent="0.3">
      <c r="A604" s="10"/>
      <c r="B604" s="10"/>
      <c r="C604" s="10"/>
      <c r="D604" s="10"/>
      <c r="E604" s="10"/>
    </row>
    <row r="605" spans="1:5" x14ac:dyDescent="0.3">
      <c r="A605" s="10"/>
      <c r="B605" s="10"/>
      <c r="C605" s="10"/>
      <c r="D605" s="10"/>
      <c r="E605" s="10"/>
    </row>
    <row r="606" spans="1:5" x14ac:dyDescent="0.3">
      <c r="A606" s="10"/>
      <c r="B606" s="10"/>
      <c r="C606" s="10"/>
      <c r="D606" s="10"/>
      <c r="E606" s="10"/>
    </row>
    <row r="607" spans="1:5" x14ac:dyDescent="0.3">
      <c r="A607" s="10"/>
      <c r="B607" s="10"/>
      <c r="C607" s="10"/>
      <c r="D607" s="10"/>
      <c r="E607" s="10"/>
    </row>
    <row r="608" spans="1:5" x14ac:dyDescent="0.3">
      <c r="A608" s="10"/>
      <c r="B608" s="10"/>
      <c r="C608" s="10"/>
      <c r="D608" s="10"/>
      <c r="E608" s="10"/>
    </row>
    <row r="609" spans="1:5" x14ac:dyDescent="0.3">
      <c r="A609" s="10"/>
      <c r="B609" s="10"/>
      <c r="C609" s="10"/>
      <c r="D609" s="10"/>
      <c r="E609" s="10"/>
    </row>
    <row r="610" spans="1:5" x14ac:dyDescent="0.3">
      <c r="A610" s="10"/>
      <c r="B610" s="10"/>
      <c r="C610" s="10"/>
      <c r="D610" s="10"/>
      <c r="E610" s="10"/>
    </row>
    <row r="611" spans="1:5" x14ac:dyDescent="0.3">
      <c r="A611" s="10"/>
      <c r="B611" s="10"/>
      <c r="C611" s="10"/>
      <c r="D611" s="10"/>
      <c r="E611" s="10"/>
    </row>
    <row r="612" spans="1:5" x14ac:dyDescent="0.3">
      <c r="A612" s="10"/>
      <c r="B612" s="10"/>
      <c r="C612" s="10"/>
      <c r="D612" s="10"/>
      <c r="E612" s="10"/>
    </row>
    <row r="613" spans="1:5" x14ac:dyDescent="0.3">
      <c r="A613" s="10"/>
      <c r="B613" s="10"/>
      <c r="C613" s="10"/>
      <c r="D613" s="10"/>
      <c r="E613" s="10"/>
    </row>
    <row r="614" spans="1:5" x14ac:dyDescent="0.3">
      <c r="A614" s="10"/>
      <c r="B614" s="10"/>
      <c r="C614" s="10"/>
      <c r="D614" s="10"/>
      <c r="E614" s="10"/>
    </row>
    <row r="615" spans="1:5" x14ac:dyDescent="0.3">
      <c r="A615" s="10"/>
      <c r="B615" s="10"/>
      <c r="C615" s="10"/>
      <c r="D615" s="10"/>
      <c r="E615" s="10"/>
    </row>
    <row r="616" spans="1:5" x14ac:dyDescent="0.3">
      <c r="A616" s="10"/>
      <c r="B616" s="10"/>
      <c r="C616" s="10"/>
      <c r="D616" s="10"/>
      <c r="E616" s="10"/>
    </row>
    <row r="617" spans="1:5" x14ac:dyDescent="0.3">
      <c r="A617" s="10"/>
      <c r="B617" s="10"/>
      <c r="C617" s="10"/>
      <c r="D617" s="10"/>
      <c r="E617" s="10"/>
    </row>
    <row r="618" spans="1:5" x14ac:dyDescent="0.3">
      <c r="A618" s="10"/>
      <c r="B618" s="10"/>
      <c r="C618" s="10"/>
      <c r="D618" s="10"/>
      <c r="E618" s="10"/>
    </row>
    <row r="619" spans="1:5" x14ac:dyDescent="0.3">
      <c r="A619" s="10"/>
      <c r="B619" s="10"/>
      <c r="C619" s="10"/>
      <c r="D619" s="10"/>
      <c r="E619" s="10"/>
    </row>
    <row r="620" spans="1:5" x14ac:dyDescent="0.3">
      <c r="A620" s="10"/>
      <c r="B620" s="10"/>
      <c r="C620" s="10"/>
      <c r="D620" s="10"/>
      <c r="E620" s="10"/>
    </row>
    <row r="621" spans="1:5" x14ac:dyDescent="0.3">
      <c r="A621" s="10"/>
      <c r="B621" s="10"/>
      <c r="C621" s="10"/>
      <c r="D621" s="10"/>
      <c r="E621" s="10"/>
    </row>
    <row r="622" spans="1:5" x14ac:dyDescent="0.3">
      <c r="A622" s="10"/>
      <c r="B622" s="10"/>
      <c r="C622" s="10"/>
      <c r="D622" s="10"/>
      <c r="E622" s="10"/>
    </row>
    <row r="623" spans="1:5" x14ac:dyDescent="0.3">
      <c r="A623" s="10"/>
      <c r="B623" s="10"/>
      <c r="C623" s="10"/>
      <c r="D623" s="10"/>
      <c r="E623" s="10"/>
    </row>
    <row r="624" spans="1:5" x14ac:dyDescent="0.3">
      <c r="A624" s="10"/>
      <c r="B624" s="10"/>
      <c r="C624" s="10"/>
      <c r="D624" s="10"/>
      <c r="E624" s="10"/>
    </row>
    <row r="625" spans="1:5" x14ac:dyDescent="0.3">
      <c r="A625" s="10"/>
      <c r="B625" s="10"/>
      <c r="C625" s="10"/>
      <c r="D625" s="10"/>
      <c r="E625" s="10"/>
    </row>
    <row r="626" spans="1:5" x14ac:dyDescent="0.3">
      <c r="A626" s="10"/>
      <c r="B626" s="10"/>
      <c r="C626" s="10"/>
      <c r="D626" s="10"/>
      <c r="E626" s="10"/>
    </row>
    <row r="627" spans="1:5" x14ac:dyDescent="0.3">
      <c r="A627" s="10"/>
      <c r="B627" s="10"/>
      <c r="C627" s="10"/>
      <c r="D627" s="10"/>
      <c r="E627" s="10"/>
    </row>
    <row r="628" spans="1:5" x14ac:dyDescent="0.3">
      <c r="A628" s="10"/>
      <c r="B628" s="10"/>
      <c r="C628" s="10"/>
      <c r="D628" s="10"/>
      <c r="E628" s="10"/>
    </row>
    <row r="629" spans="1:5" x14ac:dyDescent="0.3">
      <c r="A629" s="10"/>
      <c r="B629" s="10"/>
      <c r="C629" s="10"/>
      <c r="D629" s="10"/>
      <c r="E629" s="10"/>
    </row>
    <row r="630" spans="1:5" x14ac:dyDescent="0.3">
      <c r="A630" s="10"/>
      <c r="B630" s="10"/>
      <c r="C630" s="10"/>
      <c r="D630" s="10"/>
      <c r="E630" s="10"/>
    </row>
    <row r="631" spans="1:5" x14ac:dyDescent="0.3">
      <c r="A631" s="10"/>
      <c r="B631" s="10"/>
      <c r="C631" s="10"/>
      <c r="D631" s="10"/>
      <c r="E631" s="10"/>
    </row>
    <row r="632" spans="1:5" x14ac:dyDescent="0.3">
      <c r="A632" s="10"/>
      <c r="B632" s="10"/>
      <c r="C632" s="10"/>
      <c r="D632" s="10"/>
      <c r="E632" s="10"/>
    </row>
    <row r="633" spans="1:5" x14ac:dyDescent="0.3">
      <c r="A633" s="10"/>
      <c r="B633" s="10"/>
      <c r="C633" s="10"/>
      <c r="D633" s="10"/>
      <c r="E633" s="10"/>
    </row>
    <row r="634" spans="1:5" x14ac:dyDescent="0.3">
      <c r="A634" s="10"/>
      <c r="B634" s="10"/>
      <c r="C634" s="10"/>
      <c r="D634" s="10"/>
      <c r="E634" s="10"/>
    </row>
    <row r="635" spans="1:5" x14ac:dyDescent="0.3">
      <c r="A635" s="10"/>
      <c r="B635" s="10"/>
      <c r="C635" s="10"/>
      <c r="D635" s="10"/>
      <c r="E635" s="10"/>
    </row>
    <row r="636" spans="1:5" x14ac:dyDescent="0.3">
      <c r="A636" s="10"/>
      <c r="B636" s="10"/>
      <c r="C636" s="10"/>
      <c r="D636" s="10"/>
      <c r="E636" s="10"/>
    </row>
    <row r="637" spans="1:5" x14ac:dyDescent="0.3">
      <c r="A637" s="10"/>
      <c r="B637" s="10"/>
      <c r="C637" s="10"/>
      <c r="D637" s="10"/>
      <c r="E637" s="10"/>
    </row>
    <row r="638" spans="1:5" x14ac:dyDescent="0.3">
      <c r="A638" s="10"/>
      <c r="B638" s="10"/>
      <c r="C638" s="10"/>
      <c r="D638" s="10"/>
      <c r="E638" s="10"/>
    </row>
    <row r="639" spans="1:5" x14ac:dyDescent="0.3">
      <c r="A639" s="10"/>
      <c r="B639" s="10"/>
      <c r="C639" s="10"/>
      <c r="D639" s="10"/>
      <c r="E639" s="10"/>
    </row>
    <row r="640" spans="1:5" x14ac:dyDescent="0.3">
      <c r="A640" s="10"/>
      <c r="B640" s="10"/>
      <c r="C640" s="10"/>
      <c r="D640" s="10"/>
      <c r="E640" s="10"/>
    </row>
  </sheetData>
  <sheetProtection algorithmName="SHA-512" hashValue="vK/VUQc8vLAb+42XCSBPuhPuJ/CUUy8R0u/24QtIMyHCZhirQ67kT14B+ebzUiDoRLKnf/B1Wt6v6NuHlRrw6g==" saltValue="68RFrqeeDUsHBlf2l1zjFw==" spinCount="100000" sheet="1" objects="1" scenarios="1"/>
  <mergeCells count="68">
    <mergeCell ref="A43:A48"/>
    <mergeCell ref="A35:A41"/>
    <mergeCell ref="F35:F41"/>
    <mergeCell ref="G35:G41"/>
    <mergeCell ref="D35:D41"/>
    <mergeCell ref="E35:E41"/>
    <mergeCell ref="G43:G48"/>
    <mergeCell ref="F43:F48"/>
    <mergeCell ref="D43:D48"/>
    <mergeCell ref="E43:E48"/>
    <mergeCell ref="A78:G78"/>
    <mergeCell ref="A84:G84"/>
    <mergeCell ref="A50:A71"/>
    <mergeCell ref="E50:E71"/>
    <mergeCell ref="F50:F71"/>
    <mergeCell ref="G50:G71"/>
    <mergeCell ref="A74:G74"/>
    <mergeCell ref="F75:F77"/>
    <mergeCell ref="G75:G77"/>
    <mergeCell ref="A75:A77"/>
    <mergeCell ref="D10:D17"/>
    <mergeCell ref="E19:E26"/>
    <mergeCell ref="A32:A33"/>
    <mergeCell ref="E32:E33"/>
    <mergeCell ref="D32:D33"/>
    <mergeCell ref="A19:A26"/>
    <mergeCell ref="D19:D26"/>
    <mergeCell ref="A1:G1"/>
    <mergeCell ref="A2:G2"/>
    <mergeCell ref="A93:F93"/>
    <mergeCell ref="F32:F33"/>
    <mergeCell ref="G32:G33"/>
    <mergeCell ref="A34:G34"/>
    <mergeCell ref="A42:G42"/>
    <mergeCell ref="A49:G49"/>
    <mergeCell ref="A72:G72"/>
    <mergeCell ref="G79:G83"/>
    <mergeCell ref="F79:F83"/>
    <mergeCell ref="A4:A8"/>
    <mergeCell ref="G4:G8"/>
    <mergeCell ref="F4:F8"/>
    <mergeCell ref="E4:E8"/>
    <mergeCell ref="D4:D8"/>
    <mergeCell ref="A96:G96"/>
    <mergeCell ref="A97:G97"/>
    <mergeCell ref="A9:G9"/>
    <mergeCell ref="F10:F17"/>
    <mergeCell ref="G10:G17"/>
    <mergeCell ref="A18:G18"/>
    <mergeCell ref="F19:F26"/>
    <mergeCell ref="G19:G26"/>
    <mergeCell ref="A27:G27"/>
    <mergeCell ref="A29:G29"/>
    <mergeCell ref="A31:G31"/>
    <mergeCell ref="B38:B40"/>
    <mergeCell ref="B45:B47"/>
    <mergeCell ref="E10:E17"/>
    <mergeCell ref="A10:A17"/>
    <mergeCell ref="A79:A83"/>
    <mergeCell ref="A94:G94"/>
    <mergeCell ref="B90:C90"/>
    <mergeCell ref="A85:A91"/>
    <mergeCell ref="B91:C91"/>
    <mergeCell ref="D85:D91"/>
    <mergeCell ref="E85:E91"/>
    <mergeCell ref="F85:F91"/>
    <mergeCell ref="G85:G91"/>
    <mergeCell ref="A92:G92"/>
  </mergeCells>
  <pageMargins left="0.7" right="0.7" top="0.78740157499999996" bottom="0.78740157499999996" header="0.3" footer="0.3"/>
  <pageSetup paperSize="8"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7405-004B-4946-B474-F4F89BD0F6B9}">
  <sheetPr>
    <pageSetUpPr fitToPage="1"/>
  </sheetPr>
  <dimension ref="A1:J598"/>
  <sheetViews>
    <sheetView tabSelected="1" zoomScale="80" zoomScaleNormal="80" workbookViewId="0">
      <pane xSplit="1" ySplit="3" topLeftCell="B29" activePane="bottomRight" state="frozen"/>
      <selection pane="topRight" activeCell="B1" sqref="B1"/>
      <selection pane="bottomLeft" activeCell="A4" sqref="A4"/>
      <selection pane="bottomRight" activeCell="G54" sqref="G54"/>
    </sheetView>
  </sheetViews>
  <sheetFormatPr defaultColWidth="8.77734375" defaultRowHeight="14.4" x14ac:dyDescent="0.3"/>
  <cols>
    <col min="1" max="1" width="31.77734375" style="8" customWidth="1"/>
    <col min="2" max="2" width="44.5546875" style="8" customWidth="1"/>
    <col min="3" max="3" width="72.77734375" style="8" customWidth="1"/>
    <col min="4" max="4" width="20.44140625" style="8" customWidth="1"/>
    <col min="5" max="5" width="21.44140625" style="8" customWidth="1"/>
    <col min="6" max="6" width="49.77734375" style="8" customWidth="1"/>
    <col min="7" max="7" width="118.88671875" style="8" customWidth="1"/>
    <col min="8" max="8" width="9.21875" style="8" customWidth="1"/>
    <col min="9" max="9" width="6.77734375" style="8" customWidth="1"/>
    <col min="10" max="10" width="12.77734375" style="8" customWidth="1"/>
    <col min="11" max="16384" width="8.77734375" style="8"/>
  </cols>
  <sheetData>
    <row r="1" spans="1:10" ht="35.1" customHeight="1" thickBot="1" x14ac:dyDescent="0.35">
      <c r="A1" s="140" t="s">
        <v>182</v>
      </c>
      <c r="B1" s="141"/>
      <c r="C1" s="141"/>
      <c r="D1" s="141"/>
      <c r="E1" s="141"/>
      <c r="F1" s="141"/>
      <c r="G1" s="142"/>
    </row>
    <row r="2" spans="1:10" ht="51.75" customHeight="1" thickBot="1" x14ac:dyDescent="0.35">
      <c r="A2" s="143" t="s">
        <v>157</v>
      </c>
      <c r="B2" s="144"/>
      <c r="C2" s="144"/>
      <c r="D2" s="144"/>
      <c r="E2" s="144"/>
      <c r="F2" s="144"/>
      <c r="G2" s="145"/>
    </row>
    <row r="3" spans="1:10" ht="49.5" customHeight="1" thickBot="1" x14ac:dyDescent="0.35">
      <c r="A3" s="49" t="s">
        <v>22</v>
      </c>
      <c r="B3" s="50" t="s">
        <v>19</v>
      </c>
      <c r="C3" s="50" t="s">
        <v>20</v>
      </c>
      <c r="D3" s="50" t="s">
        <v>25</v>
      </c>
      <c r="E3" s="50" t="s">
        <v>21</v>
      </c>
      <c r="F3" s="50" t="s">
        <v>172</v>
      </c>
      <c r="G3" s="51" t="s">
        <v>171</v>
      </c>
    </row>
    <row r="4" spans="1:10" ht="72" customHeight="1" x14ac:dyDescent="0.3">
      <c r="A4" s="202" t="s">
        <v>79</v>
      </c>
      <c r="B4" s="11" t="s">
        <v>132</v>
      </c>
      <c r="C4" s="12" t="s">
        <v>169</v>
      </c>
      <c r="D4" s="205" t="s">
        <v>80</v>
      </c>
      <c r="E4" s="208" t="s">
        <v>193</v>
      </c>
      <c r="F4" s="118">
        <v>0</v>
      </c>
      <c r="G4" s="121"/>
    </row>
    <row r="5" spans="1:10" ht="66" customHeight="1" x14ac:dyDescent="0.3">
      <c r="A5" s="203"/>
      <c r="B5" s="13" t="s">
        <v>142</v>
      </c>
      <c r="C5" s="14" t="s">
        <v>69</v>
      </c>
      <c r="D5" s="206"/>
      <c r="E5" s="209"/>
      <c r="F5" s="119"/>
      <c r="G5" s="122"/>
      <c r="J5" s="10"/>
    </row>
    <row r="6" spans="1:10" ht="37.5" customHeight="1" x14ac:dyDescent="0.3">
      <c r="A6" s="203"/>
      <c r="B6" s="43" t="s">
        <v>1</v>
      </c>
      <c r="C6" s="46" t="s">
        <v>97</v>
      </c>
      <c r="D6" s="206"/>
      <c r="E6" s="209"/>
      <c r="F6" s="119"/>
      <c r="G6" s="122"/>
    </row>
    <row r="7" spans="1:10" ht="110.25" customHeight="1" x14ac:dyDescent="0.3">
      <c r="A7" s="203"/>
      <c r="B7" s="15" t="s">
        <v>90</v>
      </c>
      <c r="C7" s="16" t="s">
        <v>197</v>
      </c>
      <c r="D7" s="206"/>
      <c r="E7" s="209"/>
      <c r="F7" s="119"/>
      <c r="G7" s="122"/>
    </row>
    <row r="8" spans="1:10" ht="223.5" customHeight="1" x14ac:dyDescent="0.3">
      <c r="A8" s="203"/>
      <c r="B8" s="15" t="s">
        <v>91</v>
      </c>
      <c r="C8" s="16" t="s">
        <v>131</v>
      </c>
      <c r="D8" s="206"/>
      <c r="E8" s="209"/>
      <c r="F8" s="119"/>
      <c r="G8" s="122"/>
    </row>
    <row r="9" spans="1:10" ht="105.75" customHeight="1" x14ac:dyDescent="0.3">
      <c r="A9" s="203"/>
      <c r="B9" s="71" t="s">
        <v>189</v>
      </c>
      <c r="C9" s="72" t="s">
        <v>190</v>
      </c>
      <c r="D9" s="206"/>
      <c r="E9" s="209"/>
      <c r="F9" s="119"/>
      <c r="G9" s="122"/>
    </row>
    <row r="10" spans="1:10" ht="76.5" customHeight="1" thickBot="1" x14ac:dyDescent="0.35">
      <c r="A10" s="204"/>
      <c r="B10" s="31" t="s">
        <v>45</v>
      </c>
      <c r="C10" s="32" t="s">
        <v>149</v>
      </c>
      <c r="D10" s="207"/>
      <c r="E10" s="210"/>
      <c r="F10" s="120"/>
      <c r="G10" s="123"/>
    </row>
    <row r="11" spans="1:10" ht="15" thickBot="1" x14ac:dyDescent="0.35">
      <c r="A11" s="199"/>
      <c r="B11" s="200"/>
      <c r="C11" s="200"/>
      <c r="D11" s="200"/>
      <c r="E11" s="200"/>
      <c r="F11" s="200"/>
      <c r="G11" s="201"/>
    </row>
    <row r="12" spans="1:10" ht="150" customHeight="1" x14ac:dyDescent="0.3">
      <c r="A12" s="217" t="s">
        <v>81</v>
      </c>
      <c r="B12" s="40" t="s">
        <v>64</v>
      </c>
      <c r="C12" s="41" t="s">
        <v>205</v>
      </c>
      <c r="D12" s="178" t="s">
        <v>80</v>
      </c>
      <c r="E12" s="181" t="s">
        <v>193</v>
      </c>
      <c r="F12" s="118">
        <v>0</v>
      </c>
      <c r="G12" s="121"/>
    </row>
    <row r="13" spans="1:10" ht="135.75" customHeight="1" x14ac:dyDescent="0.3">
      <c r="A13" s="218"/>
      <c r="B13" s="13" t="s">
        <v>4</v>
      </c>
      <c r="C13" s="14" t="s">
        <v>94</v>
      </c>
      <c r="D13" s="179"/>
      <c r="E13" s="182"/>
      <c r="F13" s="119"/>
      <c r="G13" s="122"/>
    </row>
    <row r="14" spans="1:10" ht="87.75" customHeight="1" x14ac:dyDescent="0.3">
      <c r="A14" s="218"/>
      <c r="B14" s="13" t="s">
        <v>62</v>
      </c>
      <c r="C14" s="14" t="s">
        <v>124</v>
      </c>
      <c r="D14" s="179"/>
      <c r="E14" s="182"/>
      <c r="F14" s="119"/>
      <c r="G14" s="122"/>
    </row>
    <row r="15" spans="1:10" ht="87.75" customHeight="1" x14ac:dyDescent="0.3">
      <c r="A15" s="218"/>
      <c r="B15" s="15" t="s">
        <v>185</v>
      </c>
      <c r="C15" s="16" t="s">
        <v>187</v>
      </c>
      <c r="D15" s="179"/>
      <c r="E15" s="182"/>
      <c r="F15" s="119"/>
      <c r="G15" s="122"/>
    </row>
    <row r="16" spans="1:10" ht="87.75" customHeight="1" x14ac:dyDescent="0.3">
      <c r="A16" s="218"/>
      <c r="B16" s="15" t="s">
        <v>186</v>
      </c>
      <c r="C16" s="16" t="s">
        <v>188</v>
      </c>
      <c r="D16" s="179"/>
      <c r="E16" s="182"/>
      <c r="F16" s="119"/>
      <c r="G16" s="122"/>
    </row>
    <row r="17" spans="1:7" ht="99.75" customHeight="1" x14ac:dyDescent="0.3">
      <c r="A17" s="218"/>
      <c r="B17" s="211" t="s">
        <v>92</v>
      </c>
      <c r="C17" s="14" t="s">
        <v>106</v>
      </c>
      <c r="D17" s="179"/>
      <c r="E17" s="182"/>
      <c r="F17" s="119"/>
      <c r="G17" s="122"/>
    </row>
    <row r="18" spans="1:7" ht="408.75" customHeight="1" x14ac:dyDescent="0.3">
      <c r="A18" s="218"/>
      <c r="B18" s="212"/>
      <c r="C18" s="62" t="s">
        <v>150</v>
      </c>
      <c r="D18" s="179"/>
      <c r="E18" s="182"/>
      <c r="F18" s="119"/>
      <c r="G18" s="122"/>
    </row>
    <row r="19" spans="1:7" ht="147.75" customHeight="1" x14ac:dyDescent="0.3">
      <c r="A19" s="218"/>
      <c r="B19" s="213"/>
      <c r="C19" s="16" t="s">
        <v>117</v>
      </c>
      <c r="D19" s="179"/>
      <c r="E19" s="182"/>
      <c r="F19" s="119"/>
      <c r="G19" s="122"/>
    </row>
    <row r="20" spans="1:7" ht="303.75" customHeight="1" thickBot="1" x14ac:dyDescent="0.35">
      <c r="A20" s="219"/>
      <c r="B20" s="60" t="s">
        <v>219</v>
      </c>
      <c r="C20" s="48" t="s">
        <v>220</v>
      </c>
      <c r="D20" s="180"/>
      <c r="E20" s="183"/>
      <c r="F20" s="120"/>
      <c r="G20" s="123"/>
    </row>
    <row r="21" spans="1:7" ht="13.5" customHeight="1" thickBot="1" x14ac:dyDescent="0.35">
      <c r="A21" s="196"/>
      <c r="B21" s="197"/>
      <c r="C21" s="197"/>
      <c r="D21" s="197"/>
      <c r="E21" s="197"/>
      <c r="F21" s="197"/>
      <c r="G21" s="198"/>
    </row>
    <row r="22" spans="1:7" ht="15" hidden="1" customHeight="1" thickBot="1" x14ac:dyDescent="0.35">
      <c r="A22" s="190"/>
      <c r="B22" s="191"/>
      <c r="C22" s="191"/>
      <c r="D22" s="191"/>
      <c r="E22" s="192"/>
      <c r="F22" s="69"/>
      <c r="G22" s="70"/>
    </row>
    <row r="23" spans="1:7" ht="68.55" customHeight="1" x14ac:dyDescent="0.3">
      <c r="A23" s="169" t="s">
        <v>152</v>
      </c>
      <c r="B23" s="40" t="s">
        <v>15</v>
      </c>
      <c r="C23" s="41" t="s">
        <v>96</v>
      </c>
      <c r="D23" s="59" t="s">
        <v>114</v>
      </c>
      <c r="E23" s="101" t="s">
        <v>214</v>
      </c>
      <c r="F23" s="104">
        <v>0</v>
      </c>
      <c r="G23" s="107"/>
    </row>
    <row r="24" spans="1:7" ht="86.25" customHeight="1" x14ac:dyDescent="0.3">
      <c r="A24" s="170"/>
      <c r="B24" s="15" t="s">
        <v>95</v>
      </c>
      <c r="C24" s="16" t="s">
        <v>228</v>
      </c>
      <c r="D24" s="23" t="s">
        <v>114</v>
      </c>
      <c r="E24" s="102"/>
      <c r="F24" s="105"/>
      <c r="G24" s="108"/>
    </row>
    <row r="25" spans="1:7" ht="32.25" customHeight="1" x14ac:dyDescent="0.3">
      <c r="A25" s="170"/>
      <c r="B25" s="15" t="s">
        <v>59</v>
      </c>
      <c r="C25" s="16" t="s">
        <v>57</v>
      </c>
      <c r="D25" s="23" t="s">
        <v>114</v>
      </c>
      <c r="E25" s="102"/>
      <c r="F25" s="105"/>
      <c r="G25" s="108"/>
    </row>
    <row r="26" spans="1:7" ht="54" customHeight="1" x14ac:dyDescent="0.3">
      <c r="A26" s="170"/>
      <c r="B26" s="15" t="s">
        <v>60</v>
      </c>
      <c r="C26" s="16" t="s">
        <v>63</v>
      </c>
      <c r="D26" s="23" t="s">
        <v>114</v>
      </c>
      <c r="E26" s="102"/>
      <c r="F26" s="105"/>
      <c r="G26" s="108"/>
    </row>
    <row r="27" spans="1:7" ht="32.25" customHeight="1" x14ac:dyDescent="0.3">
      <c r="A27" s="170"/>
      <c r="B27" s="15" t="s">
        <v>61</v>
      </c>
      <c r="C27" s="16" t="s">
        <v>118</v>
      </c>
      <c r="D27" s="23" t="s">
        <v>114</v>
      </c>
      <c r="E27" s="102"/>
      <c r="F27" s="105"/>
      <c r="G27" s="108"/>
    </row>
    <row r="28" spans="1:7" ht="68.25" customHeight="1" x14ac:dyDescent="0.3">
      <c r="A28" s="170"/>
      <c r="B28" s="15" t="s">
        <v>195</v>
      </c>
      <c r="C28" s="16" t="s">
        <v>194</v>
      </c>
      <c r="D28" s="23" t="s">
        <v>115</v>
      </c>
      <c r="E28" s="102"/>
      <c r="F28" s="105"/>
      <c r="G28" s="108"/>
    </row>
    <row r="29" spans="1:7" ht="408.75" customHeight="1" x14ac:dyDescent="0.3">
      <c r="A29" s="170"/>
      <c r="B29" s="13" t="s">
        <v>46</v>
      </c>
      <c r="C29" s="14" t="s">
        <v>111</v>
      </c>
      <c r="D29" s="23" t="s">
        <v>114</v>
      </c>
      <c r="E29" s="102"/>
      <c r="F29" s="105"/>
      <c r="G29" s="108"/>
    </row>
    <row r="30" spans="1:7" ht="138.75" customHeight="1" x14ac:dyDescent="0.3">
      <c r="A30" s="170"/>
      <c r="B30" s="13" t="s">
        <v>53</v>
      </c>
      <c r="C30" s="14" t="s">
        <v>217</v>
      </c>
      <c r="D30" s="23" t="s">
        <v>114</v>
      </c>
      <c r="E30" s="102"/>
      <c r="F30" s="105"/>
      <c r="G30" s="108"/>
    </row>
    <row r="31" spans="1:7" ht="105" customHeight="1" x14ac:dyDescent="0.3">
      <c r="A31" s="170"/>
      <c r="B31" s="13" t="s">
        <v>87</v>
      </c>
      <c r="C31" s="14" t="s">
        <v>56</v>
      </c>
      <c r="D31" s="23" t="s">
        <v>114</v>
      </c>
      <c r="E31" s="102"/>
      <c r="F31" s="105"/>
      <c r="G31" s="108"/>
    </row>
    <row r="32" spans="1:7" ht="105" customHeight="1" x14ac:dyDescent="0.3">
      <c r="A32" s="170"/>
      <c r="B32" s="13" t="s">
        <v>183</v>
      </c>
      <c r="C32" s="42" t="s">
        <v>184</v>
      </c>
      <c r="D32" s="23" t="s">
        <v>114</v>
      </c>
      <c r="E32" s="102"/>
      <c r="F32" s="105"/>
      <c r="G32" s="108"/>
    </row>
    <row r="33" spans="1:7" ht="123.75" customHeight="1" x14ac:dyDescent="0.3">
      <c r="A33" s="170"/>
      <c r="B33" s="13" t="s">
        <v>110</v>
      </c>
      <c r="C33" s="14" t="s">
        <v>82</v>
      </c>
      <c r="D33" s="23" t="s">
        <v>115</v>
      </c>
      <c r="E33" s="102"/>
      <c r="F33" s="105"/>
      <c r="G33" s="108"/>
    </row>
    <row r="34" spans="1:7" ht="127.5" customHeight="1" x14ac:dyDescent="0.3">
      <c r="A34" s="170"/>
      <c r="B34" s="13" t="s">
        <v>50</v>
      </c>
      <c r="C34" s="14" t="s">
        <v>84</v>
      </c>
      <c r="D34" s="23" t="s">
        <v>115</v>
      </c>
      <c r="E34" s="102"/>
      <c r="F34" s="105"/>
      <c r="G34" s="108"/>
    </row>
    <row r="35" spans="1:7" ht="47.25" customHeight="1" x14ac:dyDescent="0.3">
      <c r="A35" s="170"/>
      <c r="B35" s="15" t="s">
        <v>89</v>
      </c>
      <c r="C35" s="16" t="s">
        <v>167</v>
      </c>
      <c r="D35" s="23" t="s">
        <v>115</v>
      </c>
      <c r="E35" s="102"/>
      <c r="F35" s="105"/>
      <c r="G35" s="108"/>
    </row>
    <row r="36" spans="1:7" ht="295.05" customHeight="1" x14ac:dyDescent="0.3">
      <c r="A36" s="170"/>
      <c r="B36" s="43" t="s">
        <v>54</v>
      </c>
      <c r="C36" s="42" t="s">
        <v>166</v>
      </c>
      <c r="D36" s="23" t="s">
        <v>115</v>
      </c>
      <c r="E36" s="102"/>
      <c r="F36" s="105"/>
      <c r="G36" s="108"/>
    </row>
    <row r="37" spans="1:7" ht="112.05" customHeight="1" x14ac:dyDescent="0.3">
      <c r="A37" s="170"/>
      <c r="B37" s="13" t="s">
        <v>55</v>
      </c>
      <c r="C37" s="14" t="s">
        <v>86</v>
      </c>
      <c r="D37" s="23" t="s">
        <v>115</v>
      </c>
      <c r="E37" s="102"/>
      <c r="F37" s="105"/>
      <c r="G37" s="108"/>
    </row>
    <row r="38" spans="1:7" ht="92.25" customHeight="1" x14ac:dyDescent="0.3">
      <c r="A38" s="170"/>
      <c r="B38" s="13" t="s">
        <v>5</v>
      </c>
      <c r="C38" s="14" t="s">
        <v>154</v>
      </c>
      <c r="D38" s="23" t="s">
        <v>116</v>
      </c>
      <c r="E38" s="102"/>
      <c r="F38" s="105"/>
      <c r="G38" s="108"/>
    </row>
    <row r="39" spans="1:7" ht="93.75" customHeight="1" x14ac:dyDescent="0.3">
      <c r="A39" s="170"/>
      <c r="B39" s="13" t="s">
        <v>119</v>
      </c>
      <c r="C39" s="14" t="s">
        <v>48</v>
      </c>
      <c r="D39" s="23" t="s">
        <v>116</v>
      </c>
      <c r="E39" s="102"/>
      <c r="F39" s="105"/>
      <c r="G39" s="108"/>
    </row>
    <row r="40" spans="1:7" ht="320.25" customHeight="1" x14ac:dyDescent="0.3">
      <c r="A40" s="170"/>
      <c r="B40" s="13" t="s">
        <v>83</v>
      </c>
      <c r="C40" s="16" t="s">
        <v>224</v>
      </c>
      <c r="D40" s="23" t="s">
        <v>116</v>
      </c>
      <c r="E40" s="102"/>
      <c r="F40" s="105"/>
      <c r="G40" s="108"/>
    </row>
    <row r="41" spans="1:7" ht="137.25" customHeight="1" x14ac:dyDescent="0.3">
      <c r="A41" s="170"/>
      <c r="B41" s="13" t="s">
        <v>112</v>
      </c>
      <c r="C41" s="14" t="s">
        <v>137</v>
      </c>
      <c r="D41" s="23" t="s">
        <v>116</v>
      </c>
      <c r="E41" s="102"/>
      <c r="F41" s="105"/>
      <c r="G41" s="108"/>
    </row>
    <row r="42" spans="1:7" ht="115.5" customHeight="1" thickBot="1" x14ac:dyDescent="0.35">
      <c r="A42" s="171"/>
      <c r="B42" s="31" t="s">
        <v>52</v>
      </c>
      <c r="C42" s="32" t="s">
        <v>58</v>
      </c>
      <c r="D42" s="61" t="s">
        <v>116</v>
      </c>
      <c r="E42" s="103"/>
      <c r="F42" s="106"/>
      <c r="G42" s="109"/>
    </row>
    <row r="43" spans="1:7" ht="15" thickBot="1" x14ac:dyDescent="0.35">
      <c r="A43" s="193"/>
      <c r="B43" s="194"/>
      <c r="C43" s="194"/>
      <c r="D43" s="194"/>
      <c r="E43" s="194"/>
      <c r="F43" s="194"/>
      <c r="G43" s="195"/>
    </row>
    <row r="44" spans="1:7" ht="156" customHeight="1" thickBot="1" x14ac:dyDescent="0.35">
      <c r="A44" s="35" t="s">
        <v>6</v>
      </c>
      <c r="B44" s="36" t="s">
        <v>32</v>
      </c>
      <c r="C44" s="68" t="s">
        <v>155</v>
      </c>
      <c r="D44" s="38" t="s">
        <v>80</v>
      </c>
      <c r="E44" s="39" t="s">
        <v>170</v>
      </c>
      <c r="F44" s="6">
        <v>0</v>
      </c>
      <c r="G44" s="64"/>
    </row>
    <row r="45" spans="1:7" ht="15" thickBot="1" x14ac:dyDescent="0.35">
      <c r="A45" s="193"/>
      <c r="B45" s="194"/>
      <c r="C45" s="194"/>
      <c r="D45" s="194"/>
      <c r="E45" s="194"/>
      <c r="F45" s="194"/>
      <c r="G45" s="195"/>
    </row>
    <row r="46" spans="1:7" ht="141.75" customHeight="1" thickBot="1" x14ac:dyDescent="0.35">
      <c r="A46" s="66" t="s">
        <v>16</v>
      </c>
      <c r="B46" s="67" t="s">
        <v>88</v>
      </c>
      <c r="C46" s="68" t="s">
        <v>156</v>
      </c>
      <c r="D46" s="38" t="s">
        <v>133</v>
      </c>
      <c r="E46" s="39" t="s">
        <v>170</v>
      </c>
      <c r="F46" s="6">
        <v>0</v>
      </c>
      <c r="G46" s="64"/>
    </row>
    <row r="47" spans="1:7" ht="15" thickBot="1" x14ac:dyDescent="0.35">
      <c r="A47" s="193"/>
      <c r="B47" s="194"/>
      <c r="C47" s="194"/>
      <c r="D47" s="194"/>
      <c r="E47" s="194"/>
      <c r="F47" s="194"/>
      <c r="G47" s="195"/>
    </row>
    <row r="48" spans="1:7" ht="75" customHeight="1" x14ac:dyDescent="0.3">
      <c r="A48" s="93" t="s">
        <v>0</v>
      </c>
      <c r="B48" s="11" t="s">
        <v>7</v>
      </c>
      <c r="C48" s="12" t="s">
        <v>113</v>
      </c>
      <c r="D48" s="98" t="s">
        <v>80</v>
      </c>
      <c r="E48" s="101" t="s">
        <v>170</v>
      </c>
      <c r="F48" s="104">
        <v>0</v>
      </c>
      <c r="G48" s="107"/>
    </row>
    <row r="49" spans="1:7" ht="45.75" customHeight="1" x14ac:dyDescent="0.3">
      <c r="A49" s="94"/>
      <c r="B49" s="220" t="s">
        <v>93</v>
      </c>
      <c r="C49" s="99"/>
      <c r="D49" s="99"/>
      <c r="E49" s="102"/>
      <c r="F49" s="105"/>
      <c r="G49" s="108"/>
    </row>
    <row r="50" spans="1:7" ht="84.75" customHeight="1" x14ac:dyDescent="0.3">
      <c r="A50" s="94"/>
      <c r="B50" s="16" t="s">
        <v>222</v>
      </c>
      <c r="C50" s="16" t="s">
        <v>223</v>
      </c>
      <c r="D50" s="99"/>
      <c r="E50" s="102"/>
      <c r="F50" s="105"/>
      <c r="G50" s="108"/>
    </row>
    <row r="51" spans="1:7" ht="45.75" customHeight="1" x14ac:dyDescent="0.3">
      <c r="A51" s="94"/>
      <c r="B51" s="91" t="s">
        <v>78</v>
      </c>
      <c r="C51" s="92"/>
      <c r="D51" s="99"/>
      <c r="E51" s="102"/>
      <c r="F51" s="105"/>
      <c r="G51" s="108"/>
    </row>
    <row r="52" spans="1:7" ht="45.75" customHeight="1" thickBot="1" x14ac:dyDescent="0.35">
      <c r="A52" s="95"/>
      <c r="B52" s="96" t="s">
        <v>134</v>
      </c>
      <c r="C52" s="97"/>
      <c r="D52" s="100"/>
      <c r="E52" s="103"/>
      <c r="F52" s="106"/>
      <c r="G52" s="109"/>
    </row>
    <row r="53" spans="1:7" ht="15" thickBot="1" x14ac:dyDescent="0.35">
      <c r="A53" s="187"/>
      <c r="B53" s="188"/>
      <c r="C53" s="188"/>
      <c r="D53" s="188"/>
      <c r="E53" s="188"/>
      <c r="F53" s="188"/>
      <c r="G53" s="189"/>
    </row>
    <row r="54" spans="1:7" ht="21" x14ac:dyDescent="0.3">
      <c r="A54" s="214" t="s">
        <v>174</v>
      </c>
      <c r="B54" s="215"/>
      <c r="C54" s="215"/>
      <c r="D54" s="215"/>
      <c r="E54" s="215"/>
      <c r="F54" s="216"/>
      <c r="G54" s="65">
        <f>SUM(F48,F46,F44,F23,F12,F4)</f>
        <v>0</v>
      </c>
    </row>
    <row r="55" spans="1:7" ht="15.75" customHeight="1" x14ac:dyDescent="0.3">
      <c r="A55" s="90" t="s">
        <v>211</v>
      </c>
      <c r="B55" s="90"/>
      <c r="C55" s="90"/>
      <c r="D55" s="90"/>
      <c r="E55" s="90"/>
      <c r="F55" s="90"/>
      <c r="G55" s="90"/>
    </row>
    <row r="56" spans="1:7" ht="15.75" customHeight="1" x14ac:dyDescent="0.3"/>
    <row r="57" spans="1:7" x14ac:dyDescent="0.3">
      <c r="A57" s="113" t="s">
        <v>11</v>
      </c>
      <c r="B57" s="113"/>
      <c r="C57" s="113"/>
      <c r="D57" s="113"/>
      <c r="E57" s="113"/>
      <c r="F57" s="113"/>
      <c r="G57" s="113"/>
    </row>
    <row r="58" spans="1:7" ht="36" customHeight="1" x14ac:dyDescent="0.3">
      <c r="A58" s="114" t="s">
        <v>212</v>
      </c>
      <c r="B58" s="114"/>
      <c r="C58" s="114"/>
      <c r="D58" s="114"/>
      <c r="E58" s="114"/>
      <c r="F58" s="114"/>
      <c r="G58" s="114"/>
    </row>
    <row r="59" spans="1:7" ht="42" customHeight="1" x14ac:dyDescent="0.3"/>
    <row r="60" spans="1:7" x14ac:dyDescent="0.3">
      <c r="A60" s="10"/>
      <c r="B60" s="10"/>
      <c r="C60" s="10"/>
      <c r="D60" s="10"/>
      <c r="E60" s="10"/>
    </row>
    <row r="61" spans="1:7" x14ac:dyDescent="0.3">
      <c r="A61" s="10"/>
      <c r="B61" s="10"/>
      <c r="C61" s="10"/>
      <c r="D61" s="10"/>
      <c r="E61" s="10"/>
    </row>
    <row r="62" spans="1:7" x14ac:dyDescent="0.3">
      <c r="A62" s="10"/>
      <c r="B62" s="10"/>
      <c r="C62" s="10"/>
      <c r="D62" s="10"/>
      <c r="E62" s="10"/>
    </row>
    <row r="63" spans="1:7" x14ac:dyDescent="0.3">
      <c r="A63" s="10"/>
      <c r="B63" s="10"/>
      <c r="C63" s="10"/>
      <c r="D63" s="10"/>
      <c r="E63" s="10"/>
    </row>
    <row r="64" spans="1:7" x14ac:dyDescent="0.3">
      <c r="A64" s="10"/>
      <c r="B64" s="10"/>
      <c r="C64" s="10"/>
      <c r="D64" s="10"/>
      <c r="E64" s="10"/>
    </row>
    <row r="65" spans="1:5" x14ac:dyDescent="0.3">
      <c r="A65" s="10"/>
      <c r="B65" s="10"/>
      <c r="C65" s="10"/>
      <c r="D65" s="10"/>
      <c r="E65" s="10"/>
    </row>
    <row r="66" spans="1:5" ht="51" customHeight="1" x14ac:dyDescent="0.3"/>
    <row r="67" spans="1:5" ht="33.75" customHeight="1" x14ac:dyDescent="0.3"/>
    <row r="68" spans="1:5" ht="30" customHeight="1" x14ac:dyDescent="0.3"/>
    <row r="70" spans="1:5" x14ac:dyDescent="0.3">
      <c r="A70" s="10"/>
      <c r="B70" s="10"/>
      <c r="C70" s="10"/>
      <c r="D70" s="10"/>
      <c r="E70" s="10"/>
    </row>
    <row r="71" spans="1:5" x14ac:dyDescent="0.3">
      <c r="A71" s="10"/>
      <c r="B71" s="10"/>
      <c r="C71" s="10"/>
      <c r="D71" s="10"/>
      <c r="E71" s="10"/>
    </row>
    <row r="72" spans="1:5" x14ac:dyDescent="0.3">
      <c r="A72" s="10"/>
      <c r="B72" s="10"/>
      <c r="C72" s="10"/>
      <c r="D72" s="10"/>
      <c r="E72" s="10"/>
    </row>
    <row r="73" spans="1:5" x14ac:dyDescent="0.3">
      <c r="A73" s="10"/>
      <c r="B73" s="10"/>
      <c r="C73" s="10"/>
      <c r="D73" s="10"/>
      <c r="E73" s="10"/>
    </row>
    <row r="74" spans="1:5" x14ac:dyDescent="0.3">
      <c r="A74" s="10"/>
      <c r="B74" s="10"/>
      <c r="C74" s="10"/>
      <c r="D74" s="10"/>
      <c r="E74" s="10"/>
    </row>
    <row r="75" spans="1:5" x14ac:dyDescent="0.3">
      <c r="A75" s="10"/>
      <c r="B75" s="10"/>
      <c r="C75" s="10"/>
      <c r="D75" s="10"/>
      <c r="E75" s="10"/>
    </row>
    <row r="76" spans="1:5" x14ac:dyDescent="0.3">
      <c r="A76" s="10"/>
      <c r="B76" s="10"/>
      <c r="C76" s="10"/>
      <c r="D76" s="10"/>
      <c r="E76" s="10"/>
    </row>
    <row r="77" spans="1:5" x14ac:dyDescent="0.3">
      <c r="A77" s="10"/>
      <c r="B77" s="10"/>
      <c r="C77" s="10"/>
      <c r="D77" s="10"/>
      <c r="E77" s="10"/>
    </row>
    <row r="78" spans="1:5" x14ac:dyDescent="0.3">
      <c r="A78" s="10"/>
      <c r="B78" s="10"/>
      <c r="C78" s="10"/>
      <c r="D78" s="10"/>
      <c r="E78" s="10"/>
    </row>
    <row r="79" spans="1:5" x14ac:dyDescent="0.3">
      <c r="A79" s="10"/>
      <c r="B79" s="10"/>
      <c r="C79" s="10"/>
      <c r="D79" s="10"/>
      <c r="E79" s="10"/>
    </row>
    <row r="80" spans="1:5" x14ac:dyDescent="0.3">
      <c r="A80" s="10"/>
      <c r="B80" s="10"/>
      <c r="C80" s="10"/>
      <c r="D80" s="10"/>
      <c r="E80" s="10"/>
    </row>
    <row r="81" spans="1:5" x14ac:dyDescent="0.3">
      <c r="A81" s="10"/>
      <c r="B81" s="10"/>
      <c r="C81" s="10"/>
      <c r="D81" s="10"/>
      <c r="E81" s="10"/>
    </row>
    <row r="82" spans="1:5" x14ac:dyDescent="0.3">
      <c r="A82" s="10"/>
      <c r="B82" s="10"/>
      <c r="C82" s="10"/>
      <c r="D82" s="10"/>
      <c r="E82" s="10"/>
    </row>
    <row r="83" spans="1:5" x14ac:dyDescent="0.3">
      <c r="A83" s="10"/>
      <c r="B83" s="10"/>
      <c r="C83" s="10"/>
      <c r="D83" s="10"/>
      <c r="E83" s="10"/>
    </row>
    <row r="84" spans="1:5" x14ac:dyDescent="0.3">
      <c r="A84" s="10"/>
      <c r="B84" s="10"/>
      <c r="C84" s="10"/>
      <c r="D84" s="10"/>
      <c r="E84" s="10"/>
    </row>
    <row r="85" spans="1:5" x14ac:dyDescent="0.3">
      <c r="A85" s="10"/>
      <c r="B85" s="10"/>
      <c r="C85" s="10"/>
      <c r="D85" s="10"/>
      <c r="E85" s="10"/>
    </row>
    <row r="86" spans="1:5" x14ac:dyDescent="0.3">
      <c r="A86" s="10"/>
      <c r="B86" s="10"/>
      <c r="C86" s="10"/>
      <c r="D86" s="10"/>
      <c r="E86" s="10"/>
    </row>
    <row r="87" spans="1:5" x14ac:dyDescent="0.3">
      <c r="A87" s="10"/>
      <c r="B87" s="10"/>
      <c r="C87" s="10"/>
      <c r="D87" s="10"/>
      <c r="E87" s="10"/>
    </row>
    <row r="88" spans="1:5" x14ac:dyDescent="0.3">
      <c r="A88" s="10"/>
      <c r="B88" s="10"/>
      <c r="C88" s="10"/>
      <c r="D88" s="10"/>
      <c r="E88" s="10"/>
    </row>
    <row r="89" spans="1:5" x14ac:dyDescent="0.3">
      <c r="A89" s="10"/>
      <c r="B89" s="10"/>
      <c r="C89" s="10"/>
      <c r="D89" s="10"/>
      <c r="E89" s="10"/>
    </row>
    <row r="90" spans="1:5" x14ac:dyDescent="0.3">
      <c r="A90" s="10"/>
      <c r="B90" s="10"/>
      <c r="C90" s="10"/>
      <c r="D90" s="10"/>
      <c r="E90" s="10"/>
    </row>
    <row r="91" spans="1:5" x14ac:dyDescent="0.3">
      <c r="A91" s="10"/>
      <c r="B91" s="10"/>
      <c r="C91" s="10"/>
      <c r="D91" s="10"/>
      <c r="E91" s="10"/>
    </row>
    <row r="92" spans="1:5" x14ac:dyDescent="0.3">
      <c r="A92" s="10"/>
      <c r="B92" s="10"/>
      <c r="C92" s="10"/>
      <c r="D92" s="10"/>
      <c r="E92" s="10"/>
    </row>
    <row r="93" spans="1:5" x14ac:dyDescent="0.3">
      <c r="A93" s="10"/>
      <c r="B93" s="10"/>
      <c r="C93" s="10"/>
      <c r="D93" s="10"/>
      <c r="E93" s="10"/>
    </row>
    <row r="94" spans="1:5" x14ac:dyDescent="0.3">
      <c r="A94" s="10"/>
      <c r="B94" s="10"/>
      <c r="C94" s="10"/>
      <c r="D94" s="10"/>
      <c r="E94" s="10"/>
    </row>
    <row r="95" spans="1:5" x14ac:dyDescent="0.3">
      <c r="A95" s="10"/>
      <c r="B95" s="10"/>
      <c r="C95" s="10"/>
      <c r="D95" s="10"/>
      <c r="E95" s="10"/>
    </row>
    <row r="96" spans="1:5" x14ac:dyDescent="0.3">
      <c r="A96" s="10"/>
      <c r="B96" s="10"/>
      <c r="C96" s="10"/>
      <c r="D96" s="10"/>
      <c r="E96" s="10"/>
    </row>
    <row r="97" spans="1:5" x14ac:dyDescent="0.3">
      <c r="A97" s="10"/>
      <c r="B97" s="10"/>
      <c r="C97" s="10"/>
      <c r="D97" s="10"/>
      <c r="E97" s="10"/>
    </row>
    <row r="98" spans="1:5" x14ac:dyDescent="0.3">
      <c r="A98" s="10"/>
      <c r="B98" s="10"/>
      <c r="C98" s="10"/>
      <c r="D98" s="10"/>
      <c r="E98" s="10"/>
    </row>
    <row r="99" spans="1:5" x14ac:dyDescent="0.3">
      <c r="A99" s="10"/>
      <c r="B99" s="10"/>
      <c r="C99" s="10"/>
      <c r="D99" s="10"/>
      <c r="E99" s="10"/>
    </row>
    <row r="100" spans="1:5" x14ac:dyDescent="0.3">
      <c r="A100" s="10"/>
      <c r="B100" s="10"/>
      <c r="C100" s="10"/>
      <c r="D100" s="10"/>
      <c r="E100" s="10"/>
    </row>
    <row r="101" spans="1:5" x14ac:dyDescent="0.3">
      <c r="A101" s="10"/>
      <c r="B101" s="10"/>
      <c r="C101" s="10"/>
      <c r="D101" s="10"/>
      <c r="E101" s="10"/>
    </row>
    <row r="102" spans="1:5" x14ac:dyDescent="0.3">
      <c r="A102" s="10"/>
      <c r="B102" s="10"/>
      <c r="C102" s="10"/>
      <c r="D102" s="10"/>
      <c r="E102" s="10"/>
    </row>
    <row r="103" spans="1:5" x14ac:dyDescent="0.3">
      <c r="A103" s="10"/>
      <c r="B103" s="10"/>
      <c r="C103" s="10"/>
      <c r="D103" s="10"/>
      <c r="E103" s="10"/>
    </row>
    <row r="104" spans="1:5" x14ac:dyDescent="0.3">
      <c r="A104" s="10"/>
      <c r="B104" s="10"/>
      <c r="C104" s="10"/>
      <c r="D104" s="10"/>
      <c r="E104" s="10"/>
    </row>
    <row r="105" spans="1:5" x14ac:dyDescent="0.3">
      <c r="A105" s="10"/>
      <c r="B105" s="10"/>
      <c r="C105" s="10"/>
      <c r="D105" s="10"/>
      <c r="E105" s="10"/>
    </row>
    <row r="106" spans="1:5" x14ac:dyDescent="0.3">
      <c r="A106" s="10"/>
      <c r="B106" s="10"/>
      <c r="C106" s="10"/>
      <c r="D106" s="10"/>
      <c r="E106" s="10"/>
    </row>
    <row r="107" spans="1:5" x14ac:dyDescent="0.3">
      <c r="A107" s="10"/>
      <c r="B107" s="10"/>
      <c r="C107" s="10"/>
      <c r="D107" s="10"/>
      <c r="E107" s="10"/>
    </row>
    <row r="108" spans="1:5" x14ac:dyDescent="0.3">
      <c r="A108" s="10"/>
      <c r="B108" s="10"/>
      <c r="C108" s="10"/>
      <c r="D108" s="10"/>
      <c r="E108" s="10"/>
    </row>
    <row r="109" spans="1:5" x14ac:dyDescent="0.3">
      <c r="A109" s="10"/>
      <c r="B109" s="10"/>
      <c r="C109" s="10"/>
      <c r="D109" s="10"/>
      <c r="E109" s="10"/>
    </row>
    <row r="110" spans="1:5" x14ac:dyDescent="0.3">
      <c r="A110" s="10"/>
      <c r="B110" s="10"/>
      <c r="C110" s="10"/>
      <c r="D110" s="10"/>
      <c r="E110" s="10"/>
    </row>
    <row r="111" spans="1:5" x14ac:dyDescent="0.3">
      <c r="A111" s="10"/>
      <c r="B111" s="10"/>
      <c r="C111" s="10"/>
      <c r="D111" s="10"/>
      <c r="E111" s="10"/>
    </row>
    <row r="112" spans="1:5" x14ac:dyDescent="0.3">
      <c r="A112" s="10"/>
      <c r="B112" s="10"/>
      <c r="C112" s="10"/>
      <c r="D112" s="10"/>
      <c r="E112" s="10"/>
    </row>
    <row r="113" spans="1:5" x14ac:dyDescent="0.3">
      <c r="A113" s="10"/>
      <c r="B113" s="10"/>
      <c r="C113" s="10"/>
      <c r="D113" s="10"/>
      <c r="E113" s="10"/>
    </row>
    <row r="114" spans="1:5" x14ac:dyDescent="0.3">
      <c r="A114" s="10"/>
      <c r="B114" s="10"/>
      <c r="C114" s="10"/>
      <c r="D114" s="10"/>
      <c r="E114" s="10"/>
    </row>
    <row r="115" spans="1:5" x14ac:dyDescent="0.3">
      <c r="A115" s="10"/>
      <c r="B115" s="10"/>
      <c r="C115" s="10"/>
      <c r="D115" s="10"/>
      <c r="E115" s="10"/>
    </row>
    <row r="116" spans="1:5" x14ac:dyDescent="0.3">
      <c r="A116" s="10"/>
      <c r="B116" s="10"/>
      <c r="C116" s="10"/>
      <c r="D116" s="10"/>
      <c r="E116" s="10"/>
    </row>
    <row r="117" spans="1:5" x14ac:dyDescent="0.3">
      <c r="A117" s="10"/>
      <c r="B117" s="10"/>
      <c r="C117" s="10"/>
      <c r="D117" s="10"/>
      <c r="E117" s="10"/>
    </row>
    <row r="118" spans="1:5" x14ac:dyDescent="0.3">
      <c r="A118" s="10"/>
      <c r="B118" s="10"/>
      <c r="C118" s="10"/>
      <c r="D118" s="10"/>
      <c r="E118" s="10"/>
    </row>
    <row r="119" spans="1:5" x14ac:dyDescent="0.3">
      <c r="A119" s="10"/>
      <c r="B119" s="10"/>
      <c r="C119" s="10"/>
      <c r="D119" s="10"/>
      <c r="E119" s="10"/>
    </row>
    <row r="120" spans="1:5" x14ac:dyDescent="0.3">
      <c r="A120" s="10"/>
      <c r="B120" s="10"/>
      <c r="C120" s="10"/>
      <c r="D120" s="10"/>
      <c r="E120" s="10"/>
    </row>
    <row r="121" spans="1:5" x14ac:dyDescent="0.3">
      <c r="A121" s="10"/>
      <c r="B121" s="10"/>
      <c r="C121" s="10"/>
      <c r="D121" s="10"/>
      <c r="E121" s="10"/>
    </row>
    <row r="122" spans="1:5" x14ac:dyDescent="0.3">
      <c r="A122" s="10"/>
      <c r="B122" s="10"/>
      <c r="C122" s="10"/>
      <c r="D122" s="10"/>
      <c r="E122" s="10"/>
    </row>
    <row r="123" spans="1:5" x14ac:dyDescent="0.3">
      <c r="A123" s="10"/>
      <c r="B123" s="10"/>
      <c r="C123" s="10"/>
      <c r="D123" s="10"/>
      <c r="E123" s="10"/>
    </row>
    <row r="124" spans="1:5" x14ac:dyDescent="0.3">
      <c r="A124" s="10"/>
      <c r="B124" s="10"/>
      <c r="C124" s="10"/>
      <c r="D124" s="10"/>
      <c r="E124" s="10"/>
    </row>
    <row r="125" spans="1:5" x14ac:dyDescent="0.3">
      <c r="A125" s="10"/>
      <c r="B125" s="10"/>
      <c r="C125" s="10"/>
      <c r="D125" s="10"/>
      <c r="E125" s="10"/>
    </row>
    <row r="126" spans="1:5" x14ac:dyDescent="0.3">
      <c r="A126" s="10"/>
      <c r="B126" s="10"/>
      <c r="C126" s="10"/>
      <c r="D126" s="10"/>
      <c r="E126" s="10"/>
    </row>
    <row r="127" spans="1:5" x14ac:dyDescent="0.3">
      <c r="A127" s="10"/>
      <c r="B127" s="10"/>
      <c r="C127" s="10"/>
      <c r="D127" s="10"/>
      <c r="E127" s="10"/>
    </row>
    <row r="128" spans="1:5" x14ac:dyDescent="0.3">
      <c r="A128" s="10"/>
      <c r="B128" s="10"/>
      <c r="C128" s="10"/>
      <c r="D128" s="10"/>
      <c r="E128" s="10"/>
    </row>
    <row r="129" spans="1:5" x14ac:dyDescent="0.3">
      <c r="A129" s="10"/>
      <c r="B129" s="10"/>
      <c r="C129" s="10"/>
      <c r="D129" s="10"/>
      <c r="E129" s="10"/>
    </row>
    <row r="130" spans="1:5" x14ac:dyDescent="0.3">
      <c r="A130" s="10"/>
      <c r="B130" s="10"/>
      <c r="C130" s="10"/>
      <c r="D130" s="10"/>
      <c r="E130" s="10"/>
    </row>
    <row r="131" spans="1:5" x14ac:dyDescent="0.3">
      <c r="A131" s="10"/>
      <c r="B131" s="10"/>
      <c r="C131" s="10"/>
      <c r="D131" s="10"/>
      <c r="E131" s="10"/>
    </row>
    <row r="132" spans="1:5" x14ac:dyDescent="0.3">
      <c r="A132" s="10"/>
      <c r="B132" s="10"/>
      <c r="C132" s="10"/>
      <c r="D132" s="10"/>
      <c r="E132" s="10"/>
    </row>
    <row r="133" spans="1:5" x14ac:dyDescent="0.3">
      <c r="A133" s="10"/>
      <c r="B133" s="10"/>
      <c r="C133" s="10"/>
      <c r="D133" s="10"/>
      <c r="E133" s="10"/>
    </row>
    <row r="134" spans="1:5" x14ac:dyDescent="0.3">
      <c r="A134" s="10"/>
      <c r="B134" s="10"/>
      <c r="C134" s="10"/>
      <c r="D134" s="10"/>
      <c r="E134" s="10"/>
    </row>
    <row r="135" spans="1:5" x14ac:dyDescent="0.3">
      <c r="A135" s="10"/>
      <c r="B135" s="10"/>
      <c r="C135" s="10"/>
      <c r="D135" s="10"/>
      <c r="E135" s="10"/>
    </row>
    <row r="136" spans="1:5" x14ac:dyDescent="0.3">
      <c r="A136" s="10"/>
      <c r="B136" s="10"/>
      <c r="C136" s="10"/>
      <c r="D136" s="10"/>
      <c r="E136" s="10"/>
    </row>
    <row r="137" spans="1:5" x14ac:dyDescent="0.3">
      <c r="A137" s="10"/>
      <c r="B137" s="10"/>
      <c r="C137" s="10"/>
      <c r="D137" s="10"/>
      <c r="E137" s="10"/>
    </row>
    <row r="138" spans="1:5" x14ac:dyDescent="0.3">
      <c r="A138" s="10"/>
      <c r="B138" s="10"/>
      <c r="C138" s="10"/>
      <c r="D138" s="10"/>
      <c r="E138" s="10"/>
    </row>
    <row r="139" spans="1:5" x14ac:dyDescent="0.3">
      <c r="A139" s="10"/>
      <c r="B139" s="10"/>
      <c r="C139" s="10"/>
      <c r="D139" s="10"/>
      <c r="E139" s="10"/>
    </row>
    <row r="140" spans="1:5" x14ac:dyDescent="0.3">
      <c r="A140" s="10"/>
      <c r="B140" s="10"/>
      <c r="C140" s="10"/>
      <c r="D140" s="10"/>
      <c r="E140" s="10"/>
    </row>
    <row r="141" spans="1:5" x14ac:dyDescent="0.3">
      <c r="A141" s="10"/>
      <c r="B141" s="10"/>
      <c r="C141" s="10"/>
      <c r="D141" s="10"/>
      <c r="E141" s="10"/>
    </row>
    <row r="142" spans="1:5" x14ac:dyDescent="0.3">
      <c r="A142" s="10"/>
      <c r="B142" s="10"/>
      <c r="C142" s="10"/>
      <c r="D142" s="10"/>
      <c r="E142" s="10"/>
    </row>
    <row r="143" spans="1:5" x14ac:dyDescent="0.3">
      <c r="A143" s="10"/>
      <c r="B143" s="10"/>
      <c r="C143" s="10"/>
      <c r="D143" s="10"/>
      <c r="E143" s="10"/>
    </row>
    <row r="144" spans="1:5" x14ac:dyDescent="0.3">
      <c r="A144" s="10"/>
      <c r="B144" s="10"/>
      <c r="C144" s="10"/>
      <c r="D144" s="10"/>
      <c r="E144" s="10"/>
    </row>
    <row r="145" spans="1:5" x14ac:dyDescent="0.3">
      <c r="A145" s="10"/>
      <c r="B145" s="10"/>
      <c r="C145" s="10"/>
      <c r="D145" s="10"/>
      <c r="E145" s="10"/>
    </row>
    <row r="146" spans="1:5" x14ac:dyDescent="0.3">
      <c r="A146" s="10"/>
      <c r="B146" s="10"/>
      <c r="C146" s="10"/>
      <c r="D146" s="10"/>
      <c r="E146" s="10"/>
    </row>
    <row r="147" spans="1:5" x14ac:dyDescent="0.3">
      <c r="A147" s="10"/>
      <c r="B147" s="10"/>
      <c r="C147" s="10"/>
      <c r="D147" s="10"/>
      <c r="E147" s="10"/>
    </row>
    <row r="148" spans="1:5" x14ac:dyDescent="0.3">
      <c r="A148" s="10"/>
      <c r="B148" s="10"/>
      <c r="C148" s="10"/>
      <c r="D148" s="10"/>
      <c r="E148" s="10"/>
    </row>
    <row r="149" spans="1:5" x14ac:dyDescent="0.3">
      <c r="A149" s="10"/>
      <c r="B149" s="10"/>
      <c r="C149" s="10"/>
      <c r="D149" s="10"/>
      <c r="E149" s="10"/>
    </row>
    <row r="150" spans="1:5" x14ac:dyDescent="0.3">
      <c r="A150" s="10"/>
      <c r="B150" s="10"/>
      <c r="C150" s="10"/>
      <c r="D150" s="10"/>
      <c r="E150" s="10"/>
    </row>
    <row r="151" spans="1:5" x14ac:dyDescent="0.3">
      <c r="A151" s="10"/>
      <c r="B151" s="10"/>
      <c r="C151" s="10"/>
      <c r="D151" s="10"/>
      <c r="E151" s="10"/>
    </row>
    <row r="152" spans="1:5" x14ac:dyDescent="0.3">
      <c r="A152" s="10"/>
      <c r="B152" s="10"/>
      <c r="C152" s="10"/>
      <c r="D152" s="10"/>
      <c r="E152" s="10"/>
    </row>
    <row r="153" spans="1:5" x14ac:dyDescent="0.3">
      <c r="A153" s="10"/>
      <c r="B153" s="10"/>
      <c r="C153" s="10"/>
      <c r="D153" s="10"/>
      <c r="E153" s="10"/>
    </row>
    <row r="154" spans="1:5" x14ac:dyDescent="0.3">
      <c r="A154" s="10"/>
      <c r="B154" s="10"/>
      <c r="C154" s="10"/>
      <c r="D154" s="10"/>
      <c r="E154" s="10"/>
    </row>
    <row r="155" spans="1:5" x14ac:dyDescent="0.3">
      <c r="A155" s="10"/>
      <c r="B155" s="10"/>
      <c r="C155" s="10"/>
      <c r="D155" s="10"/>
      <c r="E155" s="10"/>
    </row>
    <row r="156" spans="1:5" x14ac:dyDescent="0.3">
      <c r="A156" s="10"/>
      <c r="B156" s="10"/>
      <c r="C156" s="10"/>
      <c r="D156" s="10"/>
      <c r="E156" s="10"/>
    </row>
    <row r="157" spans="1:5" x14ac:dyDescent="0.3">
      <c r="A157" s="10"/>
      <c r="B157" s="10"/>
      <c r="C157" s="10"/>
      <c r="D157" s="10"/>
      <c r="E157" s="10"/>
    </row>
    <row r="158" spans="1:5" x14ac:dyDescent="0.3">
      <c r="A158" s="10"/>
      <c r="B158" s="10"/>
      <c r="C158" s="10"/>
      <c r="D158" s="10"/>
      <c r="E158" s="10"/>
    </row>
    <row r="159" spans="1:5" x14ac:dyDescent="0.3">
      <c r="A159" s="10"/>
      <c r="B159" s="10"/>
      <c r="C159" s="10"/>
      <c r="D159" s="10"/>
      <c r="E159" s="10"/>
    </row>
    <row r="160" spans="1:5" x14ac:dyDescent="0.3">
      <c r="A160" s="10"/>
      <c r="B160" s="10"/>
      <c r="C160" s="10"/>
      <c r="D160" s="10"/>
      <c r="E160" s="10"/>
    </row>
    <row r="161" spans="1:5" x14ac:dyDescent="0.3">
      <c r="A161" s="10"/>
      <c r="B161" s="10"/>
      <c r="C161" s="10"/>
      <c r="D161" s="10"/>
      <c r="E161" s="10"/>
    </row>
    <row r="162" spans="1:5" x14ac:dyDescent="0.3">
      <c r="A162" s="10"/>
      <c r="B162" s="10"/>
      <c r="C162" s="10"/>
      <c r="D162" s="10"/>
      <c r="E162" s="10"/>
    </row>
    <row r="163" spans="1:5" x14ac:dyDescent="0.3">
      <c r="A163" s="10"/>
      <c r="B163" s="10"/>
      <c r="C163" s="10"/>
      <c r="D163" s="10"/>
      <c r="E163" s="10"/>
    </row>
    <row r="164" spans="1:5" x14ac:dyDescent="0.3">
      <c r="A164" s="10"/>
      <c r="B164" s="10"/>
      <c r="C164" s="10"/>
      <c r="D164" s="10"/>
      <c r="E164" s="10"/>
    </row>
    <row r="165" spans="1:5" x14ac:dyDescent="0.3">
      <c r="A165" s="10"/>
      <c r="B165" s="10"/>
      <c r="C165" s="10"/>
      <c r="D165" s="10"/>
      <c r="E165" s="10"/>
    </row>
    <row r="166" spans="1:5" x14ac:dyDescent="0.3">
      <c r="A166" s="10"/>
      <c r="B166" s="10"/>
      <c r="C166" s="10"/>
      <c r="D166" s="10"/>
      <c r="E166" s="10"/>
    </row>
    <row r="167" spans="1:5" x14ac:dyDescent="0.3">
      <c r="A167" s="10"/>
      <c r="B167" s="10"/>
      <c r="C167" s="10"/>
      <c r="D167" s="10"/>
      <c r="E167" s="10"/>
    </row>
    <row r="168" spans="1:5" x14ac:dyDescent="0.3">
      <c r="A168" s="10"/>
      <c r="B168" s="10"/>
      <c r="C168" s="10"/>
      <c r="D168" s="10"/>
      <c r="E168" s="10"/>
    </row>
    <row r="169" spans="1:5" x14ac:dyDescent="0.3">
      <c r="A169" s="10"/>
      <c r="B169" s="10"/>
      <c r="C169" s="10"/>
      <c r="D169" s="10"/>
      <c r="E169" s="10"/>
    </row>
    <row r="170" spans="1:5" x14ac:dyDescent="0.3">
      <c r="A170" s="10"/>
      <c r="B170" s="10"/>
      <c r="C170" s="10"/>
      <c r="D170" s="10"/>
      <c r="E170" s="10"/>
    </row>
    <row r="171" spans="1:5" x14ac:dyDescent="0.3">
      <c r="A171" s="10"/>
      <c r="B171" s="10"/>
      <c r="C171" s="10"/>
      <c r="D171" s="10"/>
      <c r="E171" s="10"/>
    </row>
    <row r="172" spans="1:5" x14ac:dyDescent="0.3">
      <c r="A172" s="10"/>
      <c r="B172" s="10"/>
      <c r="C172" s="10"/>
      <c r="D172" s="10"/>
      <c r="E172" s="10"/>
    </row>
    <row r="173" spans="1:5" x14ac:dyDescent="0.3">
      <c r="A173" s="10"/>
      <c r="B173" s="10"/>
      <c r="C173" s="10"/>
      <c r="D173" s="10"/>
      <c r="E173" s="10"/>
    </row>
    <row r="174" spans="1:5" x14ac:dyDescent="0.3">
      <c r="A174" s="10"/>
      <c r="B174" s="10"/>
      <c r="C174" s="10"/>
      <c r="D174" s="10"/>
      <c r="E174" s="10"/>
    </row>
    <row r="175" spans="1:5" x14ac:dyDescent="0.3">
      <c r="A175" s="10"/>
      <c r="B175" s="10"/>
      <c r="C175" s="10"/>
      <c r="D175" s="10"/>
      <c r="E175" s="10"/>
    </row>
    <row r="176" spans="1:5" x14ac:dyDescent="0.3">
      <c r="A176" s="10"/>
      <c r="B176" s="10"/>
      <c r="C176" s="10"/>
      <c r="D176" s="10"/>
      <c r="E176" s="10"/>
    </row>
    <row r="177" spans="1:5" x14ac:dyDescent="0.3">
      <c r="A177" s="10"/>
      <c r="B177" s="10"/>
      <c r="C177" s="10"/>
      <c r="D177" s="10"/>
      <c r="E177" s="10"/>
    </row>
    <row r="178" spans="1:5" x14ac:dyDescent="0.3">
      <c r="A178" s="10"/>
      <c r="B178" s="10"/>
      <c r="C178" s="10"/>
      <c r="D178" s="10"/>
      <c r="E178" s="10"/>
    </row>
    <row r="179" spans="1:5" x14ac:dyDescent="0.3">
      <c r="A179" s="10"/>
      <c r="B179" s="10"/>
      <c r="C179" s="10"/>
      <c r="D179" s="10"/>
      <c r="E179" s="10"/>
    </row>
    <row r="180" spans="1:5" x14ac:dyDescent="0.3">
      <c r="A180" s="10"/>
      <c r="B180" s="10"/>
      <c r="C180" s="10"/>
      <c r="D180" s="10"/>
      <c r="E180" s="10"/>
    </row>
    <row r="181" spans="1:5" x14ac:dyDescent="0.3">
      <c r="A181" s="10"/>
      <c r="B181" s="10"/>
      <c r="C181" s="10"/>
      <c r="D181" s="10"/>
      <c r="E181" s="10"/>
    </row>
    <row r="182" spans="1:5" x14ac:dyDescent="0.3">
      <c r="A182" s="10"/>
      <c r="B182" s="10"/>
      <c r="C182" s="10"/>
      <c r="D182" s="10"/>
      <c r="E182" s="10"/>
    </row>
    <row r="183" spans="1:5" x14ac:dyDescent="0.3">
      <c r="A183" s="10"/>
      <c r="B183" s="10"/>
      <c r="C183" s="10"/>
      <c r="D183" s="10"/>
      <c r="E183" s="10"/>
    </row>
    <row r="184" spans="1:5" x14ac:dyDescent="0.3">
      <c r="A184" s="10"/>
      <c r="B184" s="10"/>
      <c r="C184" s="10"/>
      <c r="D184" s="10"/>
      <c r="E184" s="10"/>
    </row>
    <row r="185" spans="1:5" x14ac:dyDescent="0.3">
      <c r="A185" s="10"/>
      <c r="B185" s="10"/>
      <c r="C185" s="10"/>
      <c r="D185" s="10"/>
      <c r="E185" s="10"/>
    </row>
    <row r="186" spans="1:5" x14ac:dyDescent="0.3">
      <c r="A186" s="10"/>
      <c r="B186" s="10"/>
      <c r="C186" s="10"/>
      <c r="D186" s="10"/>
      <c r="E186" s="10"/>
    </row>
    <row r="187" spans="1:5" x14ac:dyDescent="0.3">
      <c r="A187" s="10"/>
      <c r="B187" s="10"/>
      <c r="C187" s="10"/>
      <c r="D187" s="10"/>
      <c r="E187" s="10"/>
    </row>
    <row r="188" spans="1:5" x14ac:dyDescent="0.3">
      <c r="A188" s="10"/>
      <c r="B188" s="10"/>
      <c r="C188" s="10"/>
      <c r="D188" s="10"/>
      <c r="E188" s="10"/>
    </row>
    <row r="189" spans="1:5" x14ac:dyDescent="0.3">
      <c r="A189" s="10"/>
      <c r="B189" s="10"/>
      <c r="C189" s="10"/>
      <c r="D189" s="10"/>
      <c r="E189" s="10"/>
    </row>
    <row r="190" spans="1:5" x14ac:dyDescent="0.3">
      <c r="A190" s="10"/>
      <c r="B190" s="10"/>
      <c r="C190" s="10"/>
      <c r="D190" s="10"/>
      <c r="E190" s="10"/>
    </row>
    <row r="191" spans="1:5" x14ac:dyDescent="0.3">
      <c r="A191" s="10"/>
      <c r="B191" s="10"/>
      <c r="C191" s="10"/>
      <c r="D191" s="10"/>
      <c r="E191" s="10"/>
    </row>
    <row r="192" spans="1:5" x14ac:dyDescent="0.3">
      <c r="A192" s="10"/>
      <c r="B192" s="10"/>
      <c r="C192" s="10"/>
      <c r="D192" s="10"/>
      <c r="E192" s="10"/>
    </row>
    <row r="193" spans="1:5" x14ac:dyDescent="0.3">
      <c r="A193" s="10"/>
      <c r="B193" s="10"/>
      <c r="C193" s="10"/>
      <c r="D193" s="10"/>
      <c r="E193" s="10"/>
    </row>
    <row r="194" spans="1:5" x14ac:dyDescent="0.3">
      <c r="A194" s="10"/>
      <c r="B194" s="10"/>
      <c r="C194" s="10"/>
      <c r="D194" s="10"/>
      <c r="E194" s="10"/>
    </row>
    <row r="195" spans="1:5" x14ac:dyDescent="0.3">
      <c r="A195" s="10"/>
      <c r="B195" s="10"/>
      <c r="C195" s="10"/>
      <c r="D195" s="10"/>
      <c r="E195" s="10"/>
    </row>
    <row r="196" spans="1:5" x14ac:dyDescent="0.3">
      <c r="A196" s="10"/>
      <c r="B196" s="10"/>
      <c r="C196" s="10"/>
      <c r="D196" s="10"/>
      <c r="E196" s="10"/>
    </row>
    <row r="197" spans="1:5" x14ac:dyDescent="0.3">
      <c r="A197" s="10"/>
      <c r="B197" s="10"/>
      <c r="C197" s="10"/>
      <c r="D197" s="10"/>
      <c r="E197" s="10"/>
    </row>
    <row r="198" spans="1:5" x14ac:dyDescent="0.3">
      <c r="A198" s="10"/>
      <c r="B198" s="10"/>
      <c r="C198" s="10"/>
      <c r="D198" s="10"/>
      <c r="E198" s="10"/>
    </row>
    <row r="199" spans="1:5" x14ac:dyDescent="0.3">
      <c r="A199" s="10"/>
      <c r="B199" s="10"/>
      <c r="C199" s="10"/>
      <c r="D199" s="10"/>
      <c r="E199" s="10"/>
    </row>
    <row r="200" spans="1:5" x14ac:dyDescent="0.3">
      <c r="A200" s="10"/>
      <c r="B200" s="10"/>
      <c r="C200" s="10"/>
      <c r="D200" s="10"/>
      <c r="E200" s="10"/>
    </row>
    <row r="201" spans="1:5" x14ac:dyDescent="0.3">
      <c r="A201" s="10"/>
      <c r="B201" s="10"/>
      <c r="C201" s="10"/>
      <c r="D201" s="10"/>
      <c r="E201" s="10"/>
    </row>
    <row r="202" spans="1:5" x14ac:dyDescent="0.3">
      <c r="A202" s="10"/>
      <c r="B202" s="10"/>
      <c r="C202" s="10"/>
      <c r="D202" s="10"/>
      <c r="E202" s="10"/>
    </row>
    <row r="203" spans="1:5" x14ac:dyDescent="0.3">
      <c r="A203" s="10"/>
      <c r="B203" s="10"/>
      <c r="C203" s="10"/>
      <c r="D203" s="10"/>
      <c r="E203" s="10"/>
    </row>
    <row r="204" spans="1:5" x14ac:dyDescent="0.3">
      <c r="A204" s="10"/>
      <c r="B204" s="10"/>
      <c r="C204" s="10"/>
      <c r="D204" s="10"/>
      <c r="E204" s="10"/>
    </row>
    <row r="205" spans="1:5" x14ac:dyDescent="0.3">
      <c r="A205" s="10"/>
      <c r="B205" s="10"/>
      <c r="C205" s="10"/>
      <c r="D205" s="10"/>
      <c r="E205" s="10"/>
    </row>
    <row r="206" spans="1:5" x14ac:dyDescent="0.3">
      <c r="A206" s="10"/>
      <c r="B206" s="10"/>
      <c r="C206" s="10"/>
      <c r="D206" s="10"/>
      <c r="E206" s="10"/>
    </row>
    <row r="207" spans="1:5" x14ac:dyDescent="0.3">
      <c r="A207" s="10"/>
      <c r="B207" s="10"/>
      <c r="C207" s="10"/>
      <c r="D207" s="10"/>
      <c r="E207" s="10"/>
    </row>
    <row r="208" spans="1:5" x14ac:dyDescent="0.3">
      <c r="A208" s="10"/>
      <c r="B208" s="10"/>
      <c r="C208" s="10"/>
      <c r="D208" s="10"/>
      <c r="E208" s="10"/>
    </row>
    <row r="209" spans="1:5" x14ac:dyDescent="0.3">
      <c r="A209" s="10"/>
      <c r="B209" s="10"/>
      <c r="C209" s="10"/>
      <c r="D209" s="10"/>
      <c r="E209" s="10"/>
    </row>
    <row r="210" spans="1:5" x14ac:dyDescent="0.3">
      <c r="A210" s="10"/>
      <c r="B210" s="10"/>
      <c r="C210" s="10"/>
      <c r="D210" s="10"/>
      <c r="E210" s="10"/>
    </row>
    <row r="211" spans="1:5" x14ac:dyDescent="0.3">
      <c r="A211" s="10"/>
      <c r="B211" s="10"/>
      <c r="C211" s="10"/>
      <c r="D211" s="10"/>
      <c r="E211" s="10"/>
    </row>
    <row r="212" spans="1:5" x14ac:dyDescent="0.3">
      <c r="A212" s="10"/>
      <c r="B212" s="10"/>
      <c r="C212" s="10"/>
      <c r="D212" s="10"/>
      <c r="E212" s="10"/>
    </row>
    <row r="213" spans="1:5" x14ac:dyDescent="0.3">
      <c r="A213" s="10"/>
      <c r="B213" s="10"/>
      <c r="C213" s="10"/>
      <c r="D213" s="10"/>
      <c r="E213" s="10"/>
    </row>
    <row r="214" spans="1:5" x14ac:dyDescent="0.3">
      <c r="A214" s="10"/>
      <c r="B214" s="10"/>
      <c r="C214" s="10"/>
      <c r="D214" s="10"/>
      <c r="E214" s="10"/>
    </row>
    <row r="215" spans="1:5" x14ac:dyDescent="0.3">
      <c r="A215" s="10"/>
      <c r="B215" s="10"/>
      <c r="C215" s="10"/>
      <c r="D215" s="10"/>
      <c r="E215" s="10"/>
    </row>
    <row r="216" spans="1:5" x14ac:dyDescent="0.3">
      <c r="A216" s="10"/>
      <c r="B216" s="10"/>
      <c r="C216" s="10"/>
      <c r="D216" s="10"/>
      <c r="E216" s="10"/>
    </row>
    <row r="217" spans="1:5" x14ac:dyDescent="0.3">
      <c r="A217" s="10"/>
      <c r="B217" s="10"/>
      <c r="C217" s="10"/>
      <c r="D217" s="10"/>
      <c r="E217" s="10"/>
    </row>
    <row r="218" spans="1:5" x14ac:dyDescent="0.3">
      <c r="A218" s="10"/>
      <c r="B218" s="10"/>
      <c r="C218" s="10"/>
      <c r="D218" s="10"/>
      <c r="E218" s="10"/>
    </row>
    <row r="219" spans="1:5" x14ac:dyDescent="0.3">
      <c r="A219" s="10"/>
      <c r="B219" s="10"/>
      <c r="C219" s="10"/>
      <c r="D219" s="10"/>
      <c r="E219" s="10"/>
    </row>
    <row r="220" spans="1:5" x14ac:dyDescent="0.3">
      <c r="A220" s="10"/>
      <c r="B220" s="10"/>
      <c r="C220" s="10"/>
      <c r="D220" s="10"/>
      <c r="E220" s="10"/>
    </row>
    <row r="221" spans="1:5" x14ac:dyDescent="0.3">
      <c r="A221" s="10"/>
      <c r="B221" s="10"/>
      <c r="C221" s="10"/>
      <c r="D221" s="10"/>
      <c r="E221" s="10"/>
    </row>
    <row r="222" spans="1:5" x14ac:dyDescent="0.3">
      <c r="A222" s="10"/>
      <c r="B222" s="10"/>
      <c r="C222" s="10"/>
      <c r="D222" s="10"/>
      <c r="E222" s="10"/>
    </row>
    <row r="223" spans="1:5" x14ac:dyDescent="0.3">
      <c r="A223" s="10"/>
      <c r="B223" s="10"/>
      <c r="C223" s="10"/>
      <c r="D223" s="10"/>
      <c r="E223" s="10"/>
    </row>
    <row r="224" spans="1:5" x14ac:dyDescent="0.3">
      <c r="A224" s="10"/>
      <c r="B224" s="10"/>
      <c r="C224" s="10"/>
      <c r="D224" s="10"/>
      <c r="E224" s="10"/>
    </row>
    <row r="225" spans="1:5" x14ac:dyDescent="0.3">
      <c r="A225" s="10"/>
      <c r="B225" s="10"/>
      <c r="C225" s="10"/>
      <c r="D225" s="10"/>
      <c r="E225" s="10"/>
    </row>
    <row r="226" spans="1:5" x14ac:dyDescent="0.3">
      <c r="A226" s="10"/>
      <c r="B226" s="10"/>
      <c r="C226" s="10"/>
      <c r="D226" s="10"/>
      <c r="E226" s="10"/>
    </row>
    <row r="227" spans="1:5" x14ac:dyDescent="0.3">
      <c r="A227" s="10"/>
      <c r="B227" s="10"/>
      <c r="C227" s="10"/>
      <c r="D227" s="10"/>
      <c r="E227" s="10"/>
    </row>
    <row r="228" spans="1:5" x14ac:dyDescent="0.3">
      <c r="A228" s="10"/>
      <c r="B228" s="10"/>
      <c r="C228" s="10"/>
      <c r="D228" s="10"/>
      <c r="E228" s="10"/>
    </row>
    <row r="229" spans="1:5" x14ac:dyDescent="0.3">
      <c r="A229" s="10"/>
      <c r="B229" s="10"/>
      <c r="C229" s="10"/>
      <c r="D229" s="10"/>
      <c r="E229" s="10"/>
    </row>
    <row r="230" spans="1:5" x14ac:dyDescent="0.3">
      <c r="A230" s="10"/>
      <c r="B230" s="10"/>
      <c r="C230" s="10"/>
      <c r="D230" s="10"/>
      <c r="E230" s="10"/>
    </row>
    <row r="231" spans="1:5" x14ac:dyDescent="0.3">
      <c r="A231" s="10"/>
      <c r="B231" s="10"/>
      <c r="C231" s="10"/>
      <c r="D231" s="10"/>
      <c r="E231" s="10"/>
    </row>
    <row r="232" spans="1:5" x14ac:dyDescent="0.3">
      <c r="A232" s="10"/>
      <c r="B232" s="10"/>
      <c r="C232" s="10"/>
      <c r="D232" s="10"/>
      <c r="E232" s="10"/>
    </row>
    <row r="233" spans="1:5" x14ac:dyDescent="0.3">
      <c r="A233" s="10"/>
      <c r="B233" s="10"/>
      <c r="C233" s="10"/>
      <c r="D233" s="10"/>
      <c r="E233" s="10"/>
    </row>
    <row r="234" spans="1:5" x14ac:dyDescent="0.3">
      <c r="A234" s="10"/>
      <c r="B234" s="10"/>
      <c r="C234" s="10"/>
      <c r="D234" s="10"/>
      <c r="E234" s="10"/>
    </row>
    <row r="235" spans="1:5" x14ac:dyDescent="0.3">
      <c r="A235" s="10"/>
      <c r="B235" s="10"/>
      <c r="C235" s="10"/>
      <c r="D235" s="10"/>
      <c r="E235" s="10"/>
    </row>
    <row r="236" spans="1:5" x14ac:dyDescent="0.3">
      <c r="A236" s="10"/>
      <c r="B236" s="10"/>
      <c r="C236" s="10"/>
      <c r="D236" s="10"/>
      <c r="E236" s="10"/>
    </row>
    <row r="237" spans="1:5" x14ac:dyDescent="0.3">
      <c r="A237" s="10"/>
      <c r="B237" s="10"/>
      <c r="C237" s="10"/>
      <c r="D237" s="10"/>
      <c r="E237" s="10"/>
    </row>
    <row r="238" spans="1:5" x14ac:dyDescent="0.3">
      <c r="A238" s="10"/>
      <c r="B238" s="10"/>
      <c r="C238" s="10"/>
      <c r="D238" s="10"/>
      <c r="E238" s="10"/>
    </row>
    <row r="239" spans="1:5" x14ac:dyDescent="0.3">
      <c r="A239" s="10"/>
      <c r="B239" s="10"/>
      <c r="C239" s="10"/>
      <c r="D239" s="10"/>
      <c r="E239" s="10"/>
    </row>
    <row r="240" spans="1:5" x14ac:dyDescent="0.3">
      <c r="A240" s="10"/>
      <c r="B240" s="10"/>
      <c r="C240" s="10"/>
      <c r="D240" s="10"/>
      <c r="E240" s="10"/>
    </row>
    <row r="241" spans="1:5" x14ac:dyDescent="0.3">
      <c r="A241" s="10"/>
      <c r="B241" s="10"/>
      <c r="C241" s="10"/>
      <c r="D241" s="10"/>
      <c r="E241" s="10"/>
    </row>
    <row r="242" spans="1:5" x14ac:dyDescent="0.3">
      <c r="A242" s="10"/>
      <c r="B242" s="10"/>
      <c r="C242" s="10"/>
      <c r="D242" s="10"/>
      <c r="E242" s="10"/>
    </row>
    <row r="243" spans="1:5" x14ac:dyDescent="0.3">
      <c r="A243" s="10"/>
      <c r="B243" s="10"/>
      <c r="C243" s="10"/>
      <c r="D243" s="10"/>
      <c r="E243" s="10"/>
    </row>
    <row r="244" spans="1:5" x14ac:dyDescent="0.3">
      <c r="A244" s="10"/>
      <c r="B244" s="10"/>
      <c r="C244" s="10"/>
      <c r="D244" s="10"/>
      <c r="E244" s="10"/>
    </row>
    <row r="245" spans="1:5" x14ac:dyDescent="0.3">
      <c r="A245" s="10"/>
      <c r="B245" s="10"/>
      <c r="C245" s="10"/>
      <c r="D245" s="10"/>
      <c r="E245" s="10"/>
    </row>
    <row r="246" spans="1:5" x14ac:dyDescent="0.3">
      <c r="A246" s="10"/>
      <c r="B246" s="10"/>
      <c r="C246" s="10"/>
      <c r="D246" s="10"/>
      <c r="E246" s="10"/>
    </row>
    <row r="247" spans="1:5" x14ac:dyDescent="0.3">
      <c r="A247" s="10"/>
      <c r="B247" s="10"/>
      <c r="C247" s="10"/>
      <c r="D247" s="10"/>
      <c r="E247" s="10"/>
    </row>
    <row r="248" spans="1:5" x14ac:dyDescent="0.3">
      <c r="A248" s="10"/>
      <c r="B248" s="10"/>
      <c r="C248" s="10"/>
      <c r="D248" s="10"/>
      <c r="E248" s="10"/>
    </row>
    <row r="249" spans="1:5" x14ac:dyDescent="0.3">
      <c r="A249" s="10"/>
      <c r="B249" s="10"/>
      <c r="C249" s="10"/>
      <c r="D249" s="10"/>
      <c r="E249" s="10"/>
    </row>
    <row r="250" spans="1:5" x14ac:dyDescent="0.3">
      <c r="A250" s="10"/>
      <c r="B250" s="10"/>
      <c r="C250" s="10"/>
      <c r="D250" s="10"/>
      <c r="E250" s="10"/>
    </row>
    <row r="251" spans="1:5" x14ac:dyDescent="0.3">
      <c r="A251" s="10"/>
      <c r="B251" s="10"/>
      <c r="C251" s="10"/>
      <c r="D251" s="10"/>
      <c r="E251" s="10"/>
    </row>
    <row r="252" spans="1:5" x14ac:dyDescent="0.3">
      <c r="A252" s="10"/>
      <c r="B252" s="10"/>
      <c r="C252" s="10"/>
      <c r="D252" s="10"/>
      <c r="E252" s="10"/>
    </row>
    <row r="253" spans="1:5" x14ac:dyDescent="0.3">
      <c r="A253" s="10"/>
      <c r="B253" s="10"/>
      <c r="C253" s="10"/>
      <c r="D253" s="10"/>
      <c r="E253" s="10"/>
    </row>
    <row r="254" spans="1:5" x14ac:dyDescent="0.3">
      <c r="A254" s="10"/>
      <c r="B254" s="10"/>
      <c r="C254" s="10"/>
      <c r="D254" s="10"/>
      <c r="E254" s="10"/>
    </row>
    <row r="255" spans="1:5" x14ac:dyDescent="0.3">
      <c r="A255" s="10"/>
      <c r="B255" s="10"/>
      <c r="C255" s="10"/>
      <c r="D255" s="10"/>
      <c r="E255" s="10"/>
    </row>
    <row r="256" spans="1:5" x14ac:dyDescent="0.3">
      <c r="A256" s="10"/>
      <c r="B256" s="10"/>
      <c r="C256" s="10"/>
      <c r="D256" s="10"/>
      <c r="E256" s="10"/>
    </row>
    <row r="257" spans="1:5" x14ac:dyDescent="0.3">
      <c r="A257" s="10"/>
      <c r="B257" s="10"/>
      <c r="C257" s="10"/>
      <c r="D257" s="10"/>
      <c r="E257" s="10"/>
    </row>
    <row r="258" spans="1:5" x14ac:dyDescent="0.3">
      <c r="A258" s="10"/>
      <c r="B258" s="10"/>
      <c r="C258" s="10"/>
      <c r="D258" s="10"/>
      <c r="E258" s="10"/>
    </row>
    <row r="259" spans="1:5" x14ac:dyDescent="0.3">
      <c r="A259" s="10"/>
      <c r="B259" s="10"/>
      <c r="C259" s="10"/>
      <c r="D259" s="10"/>
      <c r="E259" s="10"/>
    </row>
    <row r="260" spans="1:5" x14ac:dyDescent="0.3">
      <c r="A260" s="10"/>
      <c r="B260" s="10"/>
      <c r="C260" s="10"/>
      <c r="D260" s="10"/>
      <c r="E260" s="10"/>
    </row>
    <row r="261" spans="1:5" x14ac:dyDescent="0.3">
      <c r="A261" s="10"/>
      <c r="B261" s="10"/>
      <c r="C261" s="10"/>
      <c r="D261" s="10"/>
      <c r="E261" s="10"/>
    </row>
    <row r="262" spans="1:5" x14ac:dyDescent="0.3">
      <c r="A262" s="10"/>
      <c r="B262" s="10"/>
      <c r="C262" s="10"/>
      <c r="D262" s="10"/>
      <c r="E262" s="10"/>
    </row>
    <row r="263" spans="1:5" x14ac:dyDescent="0.3">
      <c r="A263" s="10"/>
      <c r="B263" s="10"/>
      <c r="C263" s="10"/>
      <c r="D263" s="10"/>
      <c r="E263" s="10"/>
    </row>
    <row r="264" spans="1:5" x14ac:dyDescent="0.3">
      <c r="A264" s="10"/>
      <c r="B264" s="10"/>
      <c r="C264" s="10"/>
      <c r="D264" s="10"/>
      <c r="E264" s="10"/>
    </row>
    <row r="265" spans="1:5" x14ac:dyDescent="0.3">
      <c r="A265" s="10"/>
      <c r="B265" s="10"/>
      <c r="C265" s="10"/>
      <c r="D265" s="10"/>
      <c r="E265" s="10"/>
    </row>
    <row r="266" spans="1:5" x14ac:dyDescent="0.3">
      <c r="A266" s="10"/>
      <c r="B266" s="10"/>
      <c r="C266" s="10"/>
      <c r="D266" s="10"/>
      <c r="E266" s="10"/>
    </row>
    <row r="267" spans="1:5" x14ac:dyDescent="0.3">
      <c r="A267" s="10"/>
      <c r="B267" s="10"/>
      <c r="C267" s="10"/>
      <c r="D267" s="10"/>
      <c r="E267" s="10"/>
    </row>
    <row r="268" spans="1:5" x14ac:dyDescent="0.3">
      <c r="A268" s="10"/>
      <c r="B268" s="10"/>
      <c r="C268" s="10"/>
      <c r="D268" s="10"/>
      <c r="E268" s="10"/>
    </row>
    <row r="269" spans="1:5" x14ac:dyDescent="0.3">
      <c r="A269" s="10"/>
      <c r="B269" s="10"/>
      <c r="C269" s="10"/>
      <c r="D269" s="10"/>
      <c r="E269" s="10"/>
    </row>
    <row r="270" spans="1:5" x14ac:dyDescent="0.3">
      <c r="A270" s="10"/>
      <c r="B270" s="10"/>
      <c r="C270" s="10"/>
      <c r="D270" s="10"/>
      <c r="E270" s="10"/>
    </row>
    <row r="271" spans="1:5" x14ac:dyDescent="0.3">
      <c r="A271" s="10"/>
      <c r="B271" s="10"/>
      <c r="C271" s="10"/>
      <c r="D271" s="10"/>
      <c r="E271" s="10"/>
    </row>
    <row r="272" spans="1:5" x14ac:dyDescent="0.3">
      <c r="A272" s="10"/>
      <c r="B272" s="10"/>
      <c r="C272" s="10"/>
      <c r="D272" s="10"/>
      <c r="E272" s="10"/>
    </row>
    <row r="273" spans="1:5" x14ac:dyDescent="0.3">
      <c r="A273" s="10"/>
      <c r="B273" s="10"/>
      <c r="C273" s="10"/>
      <c r="D273" s="10"/>
      <c r="E273" s="10"/>
    </row>
    <row r="274" spans="1:5" x14ac:dyDescent="0.3">
      <c r="A274" s="10"/>
      <c r="B274" s="10"/>
      <c r="C274" s="10"/>
      <c r="D274" s="10"/>
      <c r="E274" s="10"/>
    </row>
    <row r="275" spans="1:5" x14ac:dyDescent="0.3">
      <c r="A275" s="10"/>
      <c r="B275" s="10"/>
      <c r="C275" s="10"/>
      <c r="D275" s="10"/>
      <c r="E275" s="10"/>
    </row>
    <row r="276" spans="1:5" x14ac:dyDescent="0.3">
      <c r="A276" s="10"/>
      <c r="B276" s="10"/>
      <c r="C276" s="10"/>
      <c r="D276" s="10"/>
      <c r="E276" s="10"/>
    </row>
    <row r="277" spans="1:5" x14ac:dyDescent="0.3">
      <c r="A277" s="10"/>
      <c r="B277" s="10"/>
      <c r="C277" s="10"/>
      <c r="D277" s="10"/>
      <c r="E277" s="10"/>
    </row>
    <row r="278" spans="1:5" x14ac:dyDescent="0.3">
      <c r="A278" s="10"/>
      <c r="B278" s="10"/>
      <c r="C278" s="10"/>
      <c r="D278" s="10"/>
      <c r="E278" s="10"/>
    </row>
    <row r="279" spans="1:5" x14ac:dyDescent="0.3">
      <c r="A279" s="10"/>
      <c r="B279" s="10"/>
      <c r="C279" s="10"/>
      <c r="D279" s="10"/>
      <c r="E279" s="10"/>
    </row>
    <row r="280" spans="1:5" x14ac:dyDescent="0.3">
      <c r="A280" s="10"/>
      <c r="B280" s="10"/>
      <c r="C280" s="10"/>
      <c r="D280" s="10"/>
      <c r="E280" s="10"/>
    </row>
    <row r="281" spans="1:5" x14ac:dyDescent="0.3">
      <c r="A281" s="10"/>
      <c r="B281" s="10"/>
      <c r="C281" s="10"/>
      <c r="D281" s="10"/>
      <c r="E281" s="10"/>
    </row>
    <row r="282" spans="1:5" x14ac:dyDescent="0.3">
      <c r="A282" s="10"/>
      <c r="B282" s="10"/>
      <c r="C282" s="10"/>
      <c r="D282" s="10"/>
      <c r="E282" s="10"/>
    </row>
    <row r="283" spans="1:5" x14ac:dyDescent="0.3">
      <c r="A283" s="10"/>
      <c r="B283" s="10"/>
      <c r="C283" s="10"/>
      <c r="D283" s="10"/>
      <c r="E283" s="10"/>
    </row>
    <row r="284" spans="1:5" x14ac:dyDescent="0.3">
      <c r="A284" s="10"/>
      <c r="B284" s="10"/>
      <c r="C284" s="10"/>
      <c r="D284" s="10"/>
      <c r="E284" s="10"/>
    </row>
    <row r="285" spans="1:5" x14ac:dyDescent="0.3">
      <c r="A285" s="10"/>
      <c r="B285" s="10"/>
      <c r="C285" s="10"/>
      <c r="D285" s="10"/>
      <c r="E285" s="10"/>
    </row>
    <row r="286" spans="1:5" x14ac:dyDescent="0.3">
      <c r="A286" s="10"/>
      <c r="B286" s="10"/>
      <c r="C286" s="10"/>
      <c r="D286" s="10"/>
      <c r="E286" s="10"/>
    </row>
    <row r="287" spans="1:5" x14ac:dyDescent="0.3">
      <c r="A287" s="10"/>
      <c r="B287" s="10"/>
      <c r="C287" s="10"/>
      <c r="D287" s="10"/>
      <c r="E287" s="10"/>
    </row>
    <row r="288" spans="1:5" x14ac:dyDescent="0.3">
      <c r="A288" s="10"/>
      <c r="B288" s="10"/>
      <c r="C288" s="10"/>
      <c r="D288" s="10"/>
      <c r="E288" s="10"/>
    </row>
    <row r="289" spans="1:5" x14ac:dyDescent="0.3">
      <c r="A289" s="10"/>
      <c r="B289" s="10"/>
      <c r="C289" s="10"/>
      <c r="D289" s="10"/>
      <c r="E289" s="10"/>
    </row>
    <row r="290" spans="1:5" x14ac:dyDescent="0.3">
      <c r="A290" s="10"/>
      <c r="B290" s="10"/>
      <c r="C290" s="10"/>
      <c r="D290" s="10"/>
      <c r="E290" s="10"/>
    </row>
    <row r="291" spans="1:5" x14ac:dyDescent="0.3">
      <c r="A291" s="10"/>
      <c r="B291" s="10"/>
      <c r="C291" s="10"/>
      <c r="D291" s="10"/>
      <c r="E291" s="10"/>
    </row>
    <row r="292" spans="1:5" x14ac:dyDescent="0.3">
      <c r="A292" s="10"/>
      <c r="B292" s="10"/>
      <c r="C292" s="10"/>
      <c r="D292" s="10"/>
      <c r="E292" s="10"/>
    </row>
    <row r="293" spans="1:5" x14ac:dyDescent="0.3">
      <c r="A293" s="10"/>
      <c r="B293" s="10"/>
      <c r="C293" s="10"/>
      <c r="D293" s="10"/>
      <c r="E293" s="10"/>
    </row>
    <row r="294" spans="1:5" x14ac:dyDescent="0.3">
      <c r="A294" s="10"/>
      <c r="B294" s="10"/>
      <c r="C294" s="10"/>
      <c r="D294" s="10"/>
      <c r="E294" s="10"/>
    </row>
    <row r="295" spans="1:5" x14ac:dyDescent="0.3">
      <c r="A295" s="10"/>
      <c r="B295" s="10"/>
      <c r="C295" s="10"/>
      <c r="D295" s="10"/>
      <c r="E295" s="10"/>
    </row>
    <row r="296" spans="1:5" x14ac:dyDescent="0.3">
      <c r="A296" s="10"/>
      <c r="B296" s="10"/>
      <c r="C296" s="10"/>
      <c r="D296" s="10"/>
      <c r="E296" s="10"/>
    </row>
    <row r="297" spans="1:5" x14ac:dyDescent="0.3">
      <c r="A297" s="10"/>
      <c r="B297" s="10"/>
      <c r="C297" s="10"/>
      <c r="D297" s="10"/>
      <c r="E297" s="10"/>
    </row>
    <row r="298" spans="1:5" x14ac:dyDescent="0.3">
      <c r="A298" s="10"/>
      <c r="B298" s="10"/>
      <c r="C298" s="10"/>
      <c r="D298" s="10"/>
      <c r="E298" s="10"/>
    </row>
    <row r="299" spans="1:5" x14ac:dyDescent="0.3">
      <c r="A299" s="10"/>
      <c r="B299" s="10"/>
      <c r="C299" s="10"/>
      <c r="D299" s="10"/>
      <c r="E299" s="10"/>
    </row>
    <row r="300" spans="1:5" x14ac:dyDescent="0.3">
      <c r="A300" s="10"/>
      <c r="B300" s="10"/>
      <c r="C300" s="10"/>
      <c r="D300" s="10"/>
      <c r="E300" s="10"/>
    </row>
    <row r="301" spans="1:5" x14ac:dyDescent="0.3">
      <c r="A301" s="10"/>
      <c r="B301" s="10"/>
      <c r="C301" s="10"/>
      <c r="D301" s="10"/>
      <c r="E301" s="10"/>
    </row>
    <row r="302" spans="1:5" x14ac:dyDescent="0.3">
      <c r="A302" s="10"/>
      <c r="B302" s="10"/>
      <c r="C302" s="10"/>
      <c r="D302" s="10"/>
      <c r="E302" s="10"/>
    </row>
    <row r="303" spans="1:5" x14ac:dyDescent="0.3">
      <c r="A303" s="10"/>
      <c r="B303" s="10"/>
      <c r="C303" s="10"/>
      <c r="D303" s="10"/>
      <c r="E303" s="10"/>
    </row>
    <row r="304" spans="1:5" x14ac:dyDescent="0.3">
      <c r="A304" s="10"/>
      <c r="B304" s="10"/>
      <c r="C304" s="10"/>
      <c r="D304" s="10"/>
      <c r="E304" s="10"/>
    </row>
    <row r="305" spans="1:5" x14ac:dyDescent="0.3">
      <c r="A305" s="10"/>
      <c r="B305" s="10"/>
      <c r="C305" s="10"/>
      <c r="D305" s="10"/>
      <c r="E305" s="10"/>
    </row>
    <row r="306" spans="1:5" x14ac:dyDescent="0.3">
      <c r="A306" s="10"/>
      <c r="B306" s="10"/>
      <c r="C306" s="10"/>
      <c r="D306" s="10"/>
      <c r="E306" s="10"/>
    </row>
    <row r="307" spans="1:5" x14ac:dyDescent="0.3">
      <c r="A307" s="10"/>
      <c r="B307" s="10"/>
      <c r="C307" s="10"/>
      <c r="D307" s="10"/>
      <c r="E307" s="10"/>
    </row>
    <row r="308" spans="1:5" x14ac:dyDescent="0.3">
      <c r="A308" s="10"/>
      <c r="B308" s="10"/>
      <c r="C308" s="10"/>
      <c r="D308" s="10"/>
      <c r="E308" s="10"/>
    </row>
    <row r="309" spans="1:5" x14ac:dyDescent="0.3">
      <c r="A309" s="10"/>
      <c r="B309" s="10"/>
      <c r="C309" s="10"/>
      <c r="D309" s="10"/>
      <c r="E309" s="10"/>
    </row>
    <row r="310" spans="1:5" x14ac:dyDescent="0.3">
      <c r="A310" s="10"/>
      <c r="B310" s="10"/>
      <c r="C310" s="10"/>
      <c r="D310" s="10"/>
      <c r="E310" s="10"/>
    </row>
    <row r="311" spans="1:5" x14ac:dyDescent="0.3">
      <c r="A311" s="10"/>
      <c r="B311" s="10"/>
      <c r="C311" s="10"/>
      <c r="D311" s="10"/>
      <c r="E311" s="10"/>
    </row>
    <row r="312" spans="1:5" x14ac:dyDescent="0.3">
      <c r="A312" s="10"/>
      <c r="B312" s="10"/>
      <c r="C312" s="10"/>
      <c r="D312" s="10"/>
      <c r="E312" s="10"/>
    </row>
    <row r="313" spans="1:5" x14ac:dyDescent="0.3">
      <c r="A313" s="10"/>
      <c r="B313" s="10"/>
      <c r="C313" s="10"/>
      <c r="D313" s="10"/>
      <c r="E313" s="10"/>
    </row>
    <row r="314" spans="1:5" x14ac:dyDescent="0.3">
      <c r="A314" s="10"/>
      <c r="B314" s="10"/>
      <c r="C314" s="10"/>
      <c r="D314" s="10"/>
      <c r="E314" s="10"/>
    </row>
    <row r="315" spans="1:5" x14ac:dyDescent="0.3">
      <c r="A315" s="10"/>
      <c r="B315" s="10"/>
      <c r="C315" s="10"/>
      <c r="D315" s="10"/>
      <c r="E315" s="10"/>
    </row>
    <row r="316" spans="1:5" x14ac:dyDescent="0.3">
      <c r="A316" s="10"/>
      <c r="B316" s="10"/>
      <c r="C316" s="10"/>
      <c r="D316" s="10"/>
      <c r="E316" s="10"/>
    </row>
    <row r="317" spans="1:5" x14ac:dyDescent="0.3">
      <c r="A317" s="10"/>
      <c r="B317" s="10"/>
      <c r="C317" s="10"/>
      <c r="D317" s="10"/>
      <c r="E317" s="10"/>
    </row>
    <row r="318" spans="1:5" x14ac:dyDescent="0.3">
      <c r="A318" s="10"/>
      <c r="B318" s="10"/>
      <c r="C318" s="10"/>
      <c r="D318" s="10"/>
      <c r="E318" s="10"/>
    </row>
    <row r="319" spans="1:5" x14ac:dyDescent="0.3">
      <c r="A319" s="10"/>
      <c r="B319" s="10"/>
      <c r="C319" s="10"/>
      <c r="D319" s="10"/>
      <c r="E319" s="10"/>
    </row>
    <row r="320" spans="1:5" x14ac:dyDescent="0.3">
      <c r="A320" s="10"/>
      <c r="B320" s="10"/>
      <c r="C320" s="10"/>
      <c r="D320" s="10"/>
      <c r="E320" s="10"/>
    </row>
    <row r="321" spans="1:5" x14ac:dyDescent="0.3">
      <c r="A321" s="10"/>
      <c r="B321" s="10"/>
      <c r="C321" s="10"/>
      <c r="D321" s="10"/>
      <c r="E321" s="10"/>
    </row>
    <row r="322" spans="1:5" x14ac:dyDescent="0.3">
      <c r="A322" s="10"/>
      <c r="B322" s="10"/>
      <c r="C322" s="10"/>
      <c r="D322" s="10"/>
      <c r="E322" s="10"/>
    </row>
    <row r="323" spans="1:5" x14ac:dyDescent="0.3">
      <c r="A323" s="10"/>
      <c r="B323" s="10"/>
      <c r="C323" s="10"/>
      <c r="D323" s="10"/>
      <c r="E323" s="10"/>
    </row>
    <row r="324" spans="1:5" x14ac:dyDescent="0.3">
      <c r="A324" s="10"/>
      <c r="B324" s="10"/>
      <c r="C324" s="10"/>
      <c r="D324" s="10"/>
      <c r="E324" s="10"/>
    </row>
    <row r="325" spans="1:5" x14ac:dyDescent="0.3">
      <c r="A325" s="10"/>
      <c r="B325" s="10"/>
      <c r="C325" s="10"/>
      <c r="D325" s="10"/>
      <c r="E325" s="10"/>
    </row>
    <row r="326" spans="1:5" x14ac:dyDescent="0.3">
      <c r="A326" s="10"/>
      <c r="B326" s="10"/>
      <c r="C326" s="10"/>
      <c r="D326" s="10"/>
      <c r="E326" s="10"/>
    </row>
    <row r="327" spans="1:5" x14ac:dyDescent="0.3">
      <c r="A327" s="10"/>
      <c r="B327" s="10"/>
      <c r="C327" s="10"/>
      <c r="D327" s="10"/>
      <c r="E327" s="10"/>
    </row>
    <row r="328" spans="1:5" x14ac:dyDescent="0.3">
      <c r="A328" s="10"/>
      <c r="B328" s="10"/>
      <c r="C328" s="10"/>
      <c r="D328" s="10"/>
      <c r="E328" s="10"/>
    </row>
    <row r="329" spans="1:5" x14ac:dyDescent="0.3">
      <c r="A329" s="10"/>
      <c r="B329" s="10"/>
      <c r="C329" s="10"/>
      <c r="D329" s="10"/>
      <c r="E329" s="10"/>
    </row>
    <row r="330" spans="1:5" x14ac:dyDescent="0.3">
      <c r="A330" s="10"/>
      <c r="B330" s="10"/>
      <c r="C330" s="10"/>
      <c r="D330" s="10"/>
      <c r="E330" s="10"/>
    </row>
    <row r="331" spans="1:5" x14ac:dyDescent="0.3">
      <c r="A331" s="10"/>
      <c r="B331" s="10"/>
      <c r="C331" s="10"/>
      <c r="D331" s="10"/>
      <c r="E331" s="10"/>
    </row>
    <row r="332" spans="1:5" x14ac:dyDescent="0.3">
      <c r="A332" s="10"/>
      <c r="B332" s="10"/>
      <c r="C332" s="10"/>
      <c r="D332" s="10"/>
      <c r="E332" s="10"/>
    </row>
    <row r="333" spans="1:5" x14ac:dyDescent="0.3">
      <c r="A333" s="10"/>
      <c r="B333" s="10"/>
      <c r="C333" s="10"/>
      <c r="D333" s="10"/>
      <c r="E333" s="10"/>
    </row>
    <row r="334" spans="1:5" x14ac:dyDescent="0.3">
      <c r="A334" s="10"/>
      <c r="B334" s="10"/>
      <c r="C334" s="10"/>
      <c r="D334" s="10"/>
      <c r="E334" s="10"/>
    </row>
    <row r="335" spans="1:5" x14ac:dyDescent="0.3">
      <c r="A335" s="10"/>
      <c r="B335" s="10"/>
      <c r="C335" s="10"/>
      <c r="D335" s="10"/>
      <c r="E335" s="10"/>
    </row>
    <row r="336" spans="1:5" x14ac:dyDescent="0.3">
      <c r="A336" s="10"/>
      <c r="B336" s="10"/>
      <c r="C336" s="10"/>
      <c r="D336" s="10"/>
      <c r="E336" s="10"/>
    </row>
    <row r="337" spans="1:5" x14ac:dyDescent="0.3">
      <c r="A337" s="10"/>
      <c r="B337" s="10"/>
      <c r="C337" s="10"/>
      <c r="D337" s="10"/>
      <c r="E337" s="10"/>
    </row>
    <row r="338" spans="1:5" x14ac:dyDescent="0.3">
      <c r="A338" s="10"/>
      <c r="B338" s="10"/>
      <c r="C338" s="10"/>
      <c r="D338" s="10"/>
      <c r="E338" s="10"/>
    </row>
    <row r="339" spans="1:5" x14ac:dyDescent="0.3">
      <c r="A339" s="10"/>
      <c r="B339" s="10"/>
      <c r="C339" s="10"/>
      <c r="D339" s="10"/>
      <c r="E339" s="10"/>
    </row>
    <row r="340" spans="1:5" x14ac:dyDescent="0.3">
      <c r="A340" s="10"/>
      <c r="B340" s="10"/>
      <c r="C340" s="10"/>
      <c r="D340" s="10"/>
      <c r="E340" s="10"/>
    </row>
    <row r="341" spans="1:5" x14ac:dyDescent="0.3">
      <c r="A341" s="10"/>
      <c r="B341" s="10"/>
      <c r="C341" s="10"/>
      <c r="D341" s="10"/>
      <c r="E341" s="10"/>
    </row>
    <row r="342" spans="1:5" x14ac:dyDescent="0.3">
      <c r="A342" s="10"/>
      <c r="B342" s="10"/>
      <c r="C342" s="10"/>
      <c r="D342" s="10"/>
      <c r="E342" s="10"/>
    </row>
    <row r="343" spans="1:5" x14ac:dyDescent="0.3">
      <c r="A343" s="10"/>
      <c r="B343" s="10"/>
      <c r="C343" s="10"/>
      <c r="D343" s="10"/>
      <c r="E343" s="10"/>
    </row>
    <row r="344" spans="1:5" x14ac:dyDescent="0.3">
      <c r="A344" s="10"/>
      <c r="B344" s="10"/>
      <c r="C344" s="10"/>
      <c r="D344" s="10"/>
      <c r="E344" s="10"/>
    </row>
    <row r="345" spans="1:5" x14ac:dyDescent="0.3">
      <c r="A345" s="10"/>
      <c r="B345" s="10"/>
      <c r="C345" s="10"/>
      <c r="D345" s="10"/>
      <c r="E345" s="10"/>
    </row>
    <row r="346" spans="1:5" x14ac:dyDescent="0.3">
      <c r="A346" s="10"/>
      <c r="B346" s="10"/>
      <c r="C346" s="10"/>
      <c r="D346" s="10"/>
      <c r="E346" s="10"/>
    </row>
    <row r="347" spans="1:5" x14ac:dyDescent="0.3">
      <c r="A347" s="10"/>
      <c r="B347" s="10"/>
      <c r="C347" s="10"/>
      <c r="D347" s="10"/>
      <c r="E347" s="10"/>
    </row>
    <row r="348" spans="1:5" x14ac:dyDescent="0.3">
      <c r="A348" s="10"/>
      <c r="B348" s="10"/>
      <c r="C348" s="10"/>
      <c r="D348" s="10"/>
      <c r="E348" s="10"/>
    </row>
    <row r="349" spans="1:5" x14ac:dyDescent="0.3">
      <c r="A349" s="10"/>
      <c r="B349" s="10"/>
      <c r="C349" s="10"/>
      <c r="D349" s="10"/>
      <c r="E349" s="10"/>
    </row>
    <row r="350" spans="1:5" x14ac:dyDescent="0.3">
      <c r="A350" s="10"/>
      <c r="B350" s="10"/>
      <c r="C350" s="10"/>
      <c r="D350" s="10"/>
      <c r="E350" s="10"/>
    </row>
    <row r="351" spans="1:5" x14ac:dyDescent="0.3">
      <c r="A351" s="10"/>
      <c r="B351" s="10"/>
      <c r="C351" s="10"/>
      <c r="D351" s="10"/>
      <c r="E351" s="10"/>
    </row>
    <row r="352" spans="1:5" x14ac:dyDescent="0.3">
      <c r="A352" s="10"/>
      <c r="B352" s="10"/>
      <c r="C352" s="10"/>
      <c r="D352" s="10"/>
      <c r="E352" s="10"/>
    </row>
    <row r="353" spans="1:5" x14ac:dyDescent="0.3">
      <c r="A353" s="10"/>
      <c r="B353" s="10"/>
      <c r="C353" s="10"/>
      <c r="D353" s="10"/>
      <c r="E353" s="10"/>
    </row>
    <row r="354" spans="1:5" x14ac:dyDescent="0.3">
      <c r="A354" s="10"/>
      <c r="B354" s="10"/>
      <c r="C354" s="10"/>
      <c r="D354" s="10"/>
      <c r="E354" s="10"/>
    </row>
    <row r="355" spans="1:5" x14ac:dyDescent="0.3">
      <c r="A355" s="10"/>
      <c r="B355" s="10"/>
      <c r="C355" s="10"/>
      <c r="D355" s="10"/>
      <c r="E355" s="10"/>
    </row>
    <row r="356" spans="1:5" x14ac:dyDescent="0.3">
      <c r="A356" s="10"/>
      <c r="B356" s="10"/>
      <c r="C356" s="10"/>
      <c r="D356" s="10"/>
      <c r="E356" s="10"/>
    </row>
    <row r="357" spans="1:5" x14ac:dyDescent="0.3">
      <c r="A357" s="10"/>
      <c r="B357" s="10"/>
      <c r="C357" s="10"/>
      <c r="D357" s="10"/>
      <c r="E357" s="10"/>
    </row>
    <row r="358" spans="1:5" x14ac:dyDescent="0.3">
      <c r="A358" s="10"/>
      <c r="B358" s="10"/>
      <c r="C358" s="10"/>
      <c r="D358" s="10"/>
      <c r="E358" s="10"/>
    </row>
    <row r="359" spans="1:5" x14ac:dyDescent="0.3">
      <c r="A359" s="10"/>
      <c r="B359" s="10"/>
      <c r="C359" s="10"/>
      <c r="D359" s="10"/>
      <c r="E359" s="10"/>
    </row>
    <row r="360" spans="1:5" x14ac:dyDescent="0.3">
      <c r="A360" s="10"/>
      <c r="B360" s="10"/>
      <c r="C360" s="10"/>
      <c r="D360" s="10"/>
      <c r="E360" s="10"/>
    </row>
    <row r="361" spans="1:5" x14ac:dyDescent="0.3">
      <c r="A361" s="10"/>
      <c r="B361" s="10"/>
      <c r="C361" s="10"/>
      <c r="D361" s="10"/>
      <c r="E361" s="10"/>
    </row>
    <row r="362" spans="1:5" x14ac:dyDescent="0.3">
      <c r="A362" s="10"/>
      <c r="B362" s="10"/>
      <c r="C362" s="10"/>
      <c r="D362" s="10"/>
      <c r="E362" s="10"/>
    </row>
    <row r="363" spans="1:5" x14ac:dyDescent="0.3">
      <c r="A363" s="10"/>
      <c r="B363" s="10"/>
      <c r="C363" s="10"/>
      <c r="D363" s="10"/>
      <c r="E363" s="10"/>
    </row>
    <row r="364" spans="1:5" x14ac:dyDescent="0.3">
      <c r="A364" s="10"/>
      <c r="B364" s="10"/>
      <c r="C364" s="10"/>
      <c r="D364" s="10"/>
      <c r="E364" s="10"/>
    </row>
    <row r="365" spans="1:5" x14ac:dyDescent="0.3">
      <c r="A365" s="10"/>
      <c r="B365" s="10"/>
      <c r="C365" s="10"/>
      <c r="D365" s="10"/>
      <c r="E365" s="10"/>
    </row>
    <row r="366" spans="1:5" x14ac:dyDescent="0.3">
      <c r="A366" s="10"/>
      <c r="B366" s="10"/>
      <c r="C366" s="10"/>
      <c r="D366" s="10"/>
      <c r="E366" s="10"/>
    </row>
    <row r="367" spans="1:5" x14ac:dyDescent="0.3">
      <c r="A367" s="10"/>
      <c r="B367" s="10"/>
      <c r="C367" s="10"/>
      <c r="D367" s="10"/>
      <c r="E367" s="10"/>
    </row>
    <row r="368" spans="1:5" x14ac:dyDescent="0.3">
      <c r="A368" s="10"/>
      <c r="B368" s="10"/>
      <c r="C368" s="10"/>
      <c r="D368" s="10"/>
      <c r="E368" s="10"/>
    </row>
    <row r="369" spans="1:5" x14ac:dyDescent="0.3">
      <c r="A369" s="10"/>
      <c r="B369" s="10"/>
      <c r="C369" s="10"/>
      <c r="D369" s="10"/>
      <c r="E369" s="10"/>
    </row>
    <row r="370" spans="1:5" x14ac:dyDescent="0.3">
      <c r="A370" s="10"/>
      <c r="B370" s="10"/>
      <c r="C370" s="10"/>
      <c r="D370" s="10"/>
      <c r="E370" s="10"/>
    </row>
    <row r="371" spans="1:5" x14ac:dyDescent="0.3">
      <c r="A371" s="10"/>
      <c r="B371" s="10"/>
      <c r="C371" s="10"/>
      <c r="D371" s="10"/>
      <c r="E371" s="10"/>
    </row>
    <row r="372" spans="1:5" x14ac:dyDescent="0.3">
      <c r="A372" s="10"/>
      <c r="B372" s="10"/>
      <c r="C372" s="10"/>
      <c r="D372" s="10"/>
      <c r="E372" s="10"/>
    </row>
    <row r="373" spans="1:5" x14ac:dyDescent="0.3">
      <c r="A373" s="10"/>
      <c r="B373" s="10"/>
      <c r="C373" s="10"/>
      <c r="D373" s="10"/>
      <c r="E373" s="10"/>
    </row>
    <row r="374" spans="1:5" x14ac:dyDescent="0.3">
      <c r="A374" s="10"/>
      <c r="B374" s="10"/>
      <c r="C374" s="10"/>
      <c r="D374" s="10"/>
      <c r="E374" s="10"/>
    </row>
    <row r="375" spans="1:5" x14ac:dyDescent="0.3">
      <c r="A375" s="10"/>
      <c r="B375" s="10"/>
      <c r="C375" s="10"/>
      <c r="D375" s="10"/>
      <c r="E375" s="10"/>
    </row>
    <row r="376" spans="1:5" x14ac:dyDescent="0.3">
      <c r="A376" s="10"/>
      <c r="B376" s="10"/>
      <c r="C376" s="10"/>
      <c r="D376" s="10"/>
      <c r="E376" s="10"/>
    </row>
    <row r="377" spans="1:5" x14ac:dyDescent="0.3">
      <c r="A377" s="10"/>
      <c r="B377" s="10"/>
      <c r="C377" s="10"/>
      <c r="D377" s="10"/>
      <c r="E377" s="10"/>
    </row>
    <row r="378" spans="1:5" x14ac:dyDescent="0.3">
      <c r="A378" s="10"/>
      <c r="B378" s="10"/>
      <c r="C378" s="10"/>
      <c r="D378" s="10"/>
      <c r="E378" s="10"/>
    </row>
    <row r="379" spans="1:5" x14ac:dyDescent="0.3">
      <c r="A379" s="10"/>
      <c r="B379" s="10"/>
      <c r="C379" s="10"/>
      <c r="D379" s="10"/>
      <c r="E379" s="10"/>
    </row>
    <row r="380" spans="1:5" x14ac:dyDescent="0.3">
      <c r="A380" s="10"/>
      <c r="B380" s="10"/>
      <c r="C380" s="10"/>
      <c r="D380" s="10"/>
      <c r="E380" s="10"/>
    </row>
    <row r="381" spans="1:5" x14ac:dyDescent="0.3">
      <c r="A381" s="10"/>
      <c r="B381" s="10"/>
      <c r="C381" s="10"/>
      <c r="D381" s="10"/>
      <c r="E381" s="10"/>
    </row>
    <row r="382" spans="1:5" x14ac:dyDescent="0.3">
      <c r="A382" s="10"/>
      <c r="B382" s="10"/>
      <c r="C382" s="10"/>
      <c r="D382" s="10"/>
      <c r="E382" s="10"/>
    </row>
    <row r="383" spans="1:5" x14ac:dyDescent="0.3">
      <c r="A383" s="10"/>
      <c r="B383" s="10"/>
      <c r="C383" s="10"/>
      <c r="D383" s="10"/>
      <c r="E383" s="10"/>
    </row>
    <row r="384" spans="1:5" x14ac:dyDescent="0.3">
      <c r="A384" s="10"/>
      <c r="B384" s="10"/>
      <c r="C384" s="10"/>
      <c r="D384" s="10"/>
      <c r="E384" s="10"/>
    </row>
    <row r="385" spans="1:5" x14ac:dyDescent="0.3">
      <c r="A385" s="10"/>
      <c r="B385" s="10"/>
      <c r="C385" s="10"/>
      <c r="D385" s="10"/>
      <c r="E385" s="10"/>
    </row>
    <row r="386" spans="1:5" x14ac:dyDescent="0.3">
      <c r="A386" s="10"/>
      <c r="B386" s="10"/>
      <c r="C386" s="10"/>
      <c r="D386" s="10"/>
      <c r="E386" s="10"/>
    </row>
    <row r="387" spans="1:5" x14ac:dyDescent="0.3">
      <c r="A387" s="10"/>
      <c r="B387" s="10"/>
      <c r="C387" s="10"/>
      <c r="D387" s="10"/>
      <c r="E387" s="10"/>
    </row>
    <row r="388" spans="1:5" x14ac:dyDescent="0.3">
      <c r="A388" s="10"/>
      <c r="B388" s="10"/>
      <c r="C388" s="10"/>
      <c r="D388" s="10"/>
      <c r="E388" s="10"/>
    </row>
    <row r="389" spans="1:5" x14ac:dyDescent="0.3">
      <c r="A389" s="10"/>
      <c r="B389" s="10"/>
      <c r="C389" s="10"/>
      <c r="D389" s="10"/>
      <c r="E389" s="10"/>
    </row>
    <row r="390" spans="1:5" x14ac:dyDescent="0.3">
      <c r="A390" s="10"/>
      <c r="B390" s="10"/>
      <c r="C390" s="10"/>
      <c r="D390" s="10"/>
      <c r="E390" s="10"/>
    </row>
    <row r="391" spans="1:5" x14ac:dyDescent="0.3">
      <c r="A391" s="10"/>
      <c r="B391" s="10"/>
      <c r="C391" s="10"/>
      <c r="D391" s="10"/>
      <c r="E391" s="10"/>
    </row>
    <row r="392" spans="1:5" x14ac:dyDescent="0.3">
      <c r="A392" s="10"/>
      <c r="B392" s="10"/>
      <c r="C392" s="10"/>
      <c r="D392" s="10"/>
      <c r="E392" s="10"/>
    </row>
    <row r="393" spans="1:5" x14ac:dyDescent="0.3">
      <c r="A393" s="10"/>
      <c r="B393" s="10"/>
      <c r="C393" s="10"/>
      <c r="D393" s="10"/>
      <c r="E393" s="10"/>
    </row>
    <row r="394" spans="1:5" x14ac:dyDescent="0.3">
      <c r="A394" s="10"/>
      <c r="B394" s="10"/>
      <c r="C394" s="10"/>
      <c r="D394" s="10"/>
      <c r="E394" s="10"/>
    </row>
    <row r="395" spans="1:5" x14ac:dyDescent="0.3">
      <c r="A395" s="10"/>
      <c r="B395" s="10"/>
      <c r="C395" s="10"/>
      <c r="D395" s="10"/>
      <c r="E395" s="10"/>
    </row>
    <row r="396" spans="1:5" x14ac:dyDescent="0.3">
      <c r="A396" s="10"/>
      <c r="B396" s="10"/>
      <c r="C396" s="10"/>
      <c r="D396" s="10"/>
      <c r="E396" s="10"/>
    </row>
    <row r="397" spans="1:5" x14ac:dyDescent="0.3">
      <c r="A397" s="10"/>
      <c r="B397" s="10"/>
      <c r="C397" s="10"/>
      <c r="D397" s="10"/>
      <c r="E397" s="10"/>
    </row>
    <row r="398" spans="1:5" x14ac:dyDescent="0.3">
      <c r="A398" s="10"/>
      <c r="B398" s="10"/>
      <c r="C398" s="10"/>
      <c r="D398" s="10"/>
      <c r="E398" s="10"/>
    </row>
    <row r="399" spans="1:5" x14ac:dyDescent="0.3">
      <c r="A399" s="10"/>
      <c r="B399" s="10"/>
      <c r="C399" s="10"/>
      <c r="D399" s="10"/>
      <c r="E399" s="10"/>
    </row>
    <row r="400" spans="1:5" x14ac:dyDescent="0.3">
      <c r="A400" s="10"/>
      <c r="B400" s="10"/>
      <c r="C400" s="10"/>
      <c r="D400" s="10"/>
      <c r="E400" s="10"/>
    </row>
    <row r="401" spans="1:5" x14ac:dyDescent="0.3">
      <c r="A401" s="10"/>
      <c r="B401" s="10"/>
      <c r="C401" s="10"/>
      <c r="D401" s="10"/>
      <c r="E401" s="10"/>
    </row>
    <row r="402" spans="1:5" x14ac:dyDescent="0.3">
      <c r="A402" s="10"/>
      <c r="B402" s="10"/>
      <c r="C402" s="10"/>
      <c r="D402" s="10"/>
      <c r="E402" s="10"/>
    </row>
    <row r="403" spans="1:5" x14ac:dyDescent="0.3">
      <c r="A403" s="10"/>
      <c r="B403" s="10"/>
      <c r="C403" s="10"/>
      <c r="D403" s="10"/>
      <c r="E403" s="10"/>
    </row>
    <row r="404" spans="1:5" x14ac:dyDescent="0.3">
      <c r="A404" s="10"/>
      <c r="B404" s="10"/>
      <c r="C404" s="10"/>
      <c r="D404" s="10"/>
      <c r="E404" s="10"/>
    </row>
    <row r="405" spans="1:5" x14ac:dyDescent="0.3">
      <c r="A405" s="10"/>
      <c r="B405" s="10"/>
      <c r="C405" s="10"/>
      <c r="D405" s="10"/>
      <c r="E405" s="10"/>
    </row>
    <row r="406" spans="1:5" x14ac:dyDescent="0.3">
      <c r="A406" s="10"/>
      <c r="B406" s="10"/>
      <c r="C406" s="10"/>
      <c r="D406" s="10"/>
      <c r="E406" s="10"/>
    </row>
    <row r="407" spans="1:5" x14ac:dyDescent="0.3">
      <c r="A407" s="10"/>
      <c r="B407" s="10"/>
      <c r="C407" s="10"/>
      <c r="D407" s="10"/>
      <c r="E407" s="10"/>
    </row>
    <row r="408" spans="1:5" x14ac:dyDescent="0.3">
      <c r="A408" s="10"/>
      <c r="B408" s="10"/>
      <c r="C408" s="10"/>
      <c r="D408" s="10"/>
      <c r="E408" s="10"/>
    </row>
    <row r="409" spans="1:5" x14ac:dyDescent="0.3">
      <c r="A409" s="10"/>
      <c r="B409" s="10"/>
      <c r="C409" s="10"/>
      <c r="D409" s="10"/>
      <c r="E409" s="10"/>
    </row>
    <row r="410" spans="1:5" x14ac:dyDescent="0.3">
      <c r="A410" s="10"/>
      <c r="B410" s="10"/>
      <c r="C410" s="10"/>
      <c r="D410" s="10"/>
      <c r="E410" s="10"/>
    </row>
    <row r="411" spans="1:5" x14ac:dyDescent="0.3">
      <c r="A411" s="10"/>
      <c r="B411" s="10"/>
      <c r="C411" s="10"/>
      <c r="D411" s="10"/>
      <c r="E411" s="10"/>
    </row>
    <row r="412" spans="1:5" x14ac:dyDescent="0.3">
      <c r="A412" s="10"/>
      <c r="B412" s="10"/>
      <c r="C412" s="10"/>
      <c r="D412" s="10"/>
      <c r="E412" s="10"/>
    </row>
    <row r="413" spans="1:5" x14ac:dyDescent="0.3">
      <c r="A413" s="10"/>
      <c r="B413" s="10"/>
      <c r="C413" s="10"/>
      <c r="D413" s="10"/>
      <c r="E413" s="10"/>
    </row>
    <row r="414" spans="1:5" x14ac:dyDescent="0.3">
      <c r="A414" s="10"/>
      <c r="B414" s="10"/>
      <c r="C414" s="10"/>
      <c r="D414" s="10"/>
      <c r="E414" s="10"/>
    </row>
    <row r="415" spans="1:5" x14ac:dyDescent="0.3">
      <c r="A415" s="10"/>
      <c r="B415" s="10"/>
      <c r="C415" s="10"/>
      <c r="D415" s="10"/>
      <c r="E415" s="10"/>
    </row>
    <row r="416" spans="1:5" x14ac:dyDescent="0.3">
      <c r="A416" s="10"/>
      <c r="B416" s="10"/>
      <c r="C416" s="10"/>
      <c r="D416" s="10"/>
      <c r="E416" s="10"/>
    </row>
    <row r="417" spans="1:5" x14ac:dyDescent="0.3">
      <c r="A417" s="10"/>
      <c r="B417" s="10"/>
      <c r="C417" s="10"/>
      <c r="D417" s="10"/>
      <c r="E417" s="10"/>
    </row>
    <row r="418" spans="1:5" x14ac:dyDescent="0.3">
      <c r="A418" s="10"/>
      <c r="B418" s="10"/>
      <c r="C418" s="10"/>
      <c r="D418" s="10"/>
      <c r="E418" s="10"/>
    </row>
    <row r="419" spans="1:5" x14ac:dyDescent="0.3">
      <c r="A419" s="10"/>
      <c r="B419" s="10"/>
      <c r="C419" s="10"/>
      <c r="D419" s="10"/>
      <c r="E419" s="10"/>
    </row>
    <row r="420" spans="1:5" x14ac:dyDescent="0.3">
      <c r="A420" s="10"/>
      <c r="B420" s="10"/>
      <c r="C420" s="10"/>
      <c r="D420" s="10"/>
      <c r="E420" s="10"/>
    </row>
    <row r="421" spans="1:5" x14ac:dyDescent="0.3">
      <c r="A421" s="10"/>
      <c r="B421" s="10"/>
      <c r="C421" s="10"/>
      <c r="D421" s="10"/>
      <c r="E421" s="10"/>
    </row>
    <row r="422" spans="1:5" x14ac:dyDescent="0.3">
      <c r="A422" s="10"/>
      <c r="B422" s="10"/>
      <c r="C422" s="10"/>
      <c r="D422" s="10"/>
      <c r="E422" s="10"/>
    </row>
    <row r="423" spans="1:5" x14ac:dyDescent="0.3">
      <c r="A423" s="10"/>
      <c r="B423" s="10"/>
      <c r="C423" s="10"/>
      <c r="D423" s="10"/>
      <c r="E423" s="10"/>
    </row>
    <row r="424" spans="1:5" x14ac:dyDescent="0.3">
      <c r="A424" s="10"/>
      <c r="B424" s="10"/>
      <c r="C424" s="10"/>
      <c r="D424" s="10"/>
      <c r="E424" s="10"/>
    </row>
    <row r="425" spans="1:5" x14ac:dyDescent="0.3">
      <c r="A425" s="10"/>
      <c r="B425" s="10"/>
      <c r="C425" s="10"/>
      <c r="D425" s="10"/>
      <c r="E425" s="10"/>
    </row>
    <row r="426" spans="1:5" x14ac:dyDescent="0.3">
      <c r="A426" s="10"/>
      <c r="B426" s="10"/>
      <c r="C426" s="10"/>
      <c r="D426" s="10"/>
      <c r="E426" s="10"/>
    </row>
    <row r="427" spans="1:5" x14ac:dyDescent="0.3">
      <c r="A427" s="10"/>
      <c r="B427" s="10"/>
      <c r="C427" s="10"/>
      <c r="D427" s="10"/>
      <c r="E427" s="10"/>
    </row>
    <row r="428" spans="1:5" x14ac:dyDescent="0.3">
      <c r="A428" s="10"/>
      <c r="B428" s="10"/>
      <c r="C428" s="10"/>
      <c r="D428" s="10"/>
      <c r="E428" s="10"/>
    </row>
    <row r="429" spans="1:5" x14ac:dyDescent="0.3">
      <c r="A429" s="10"/>
      <c r="B429" s="10"/>
      <c r="C429" s="10"/>
      <c r="D429" s="10"/>
      <c r="E429" s="10"/>
    </row>
    <row r="430" spans="1:5" x14ac:dyDescent="0.3">
      <c r="A430" s="10"/>
      <c r="B430" s="10"/>
      <c r="C430" s="10"/>
      <c r="D430" s="10"/>
      <c r="E430" s="10"/>
    </row>
    <row r="431" spans="1:5" x14ac:dyDescent="0.3">
      <c r="A431" s="10"/>
      <c r="B431" s="10"/>
      <c r="C431" s="10"/>
      <c r="D431" s="10"/>
      <c r="E431" s="10"/>
    </row>
    <row r="432" spans="1:5" x14ac:dyDescent="0.3">
      <c r="A432" s="10"/>
      <c r="B432" s="10"/>
      <c r="C432" s="10"/>
      <c r="D432" s="10"/>
      <c r="E432" s="10"/>
    </row>
    <row r="433" spans="1:5" x14ac:dyDescent="0.3">
      <c r="A433" s="10"/>
      <c r="B433" s="10"/>
      <c r="C433" s="10"/>
      <c r="D433" s="10"/>
      <c r="E433" s="10"/>
    </row>
    <row r="434" spans="1:5" x14ac:dyDescent="0.3">
      <c r="A434" s="10"/>
      <c r="B434" s="10"/>
      <c r="C434" s="10"/>
      <c r="D434" s="10"/>
      <c r="E434" s="10"/>
    </row>
    <row r="435" spans="1:5" x14ac:dyDescent="0.3">
      <c r="A435" s="10"/>
      <c r="B435" s="10"/>
      <c r="C435" s="10"/>
      <c r="D435" s="10"/>
      <c r="E435" s="10"/>
    </row>
    <row r="436" spans="1:5" x14ac:dyDescent="0.3">
      <c r="A436" s="10"/>
      <c r="B436" s="10"/>
      <c r="C436" s="10"/>
      <c r="D436" s="10"/>
      <c r="E436" s="10"/>
    </row>
    <row r="437" spans="1:5" x14ac:dyDescent="0.3">
      <c r="A437" s="10"/>
      <c r="B437" s="10"/>
      <c r="C437" s="10"/>
      <c r="D437" s="10"/>
      <c r="E437" s="10"/>
    </row>
    <row r="438" spans="1:5" x14ac:dyDescent="0.3">
      <c r="A438" s="10"/>
      <c r="B438" s="10"/>
      <c r="C438" s="10"/>
      <c r="D438" s="10"/>
      <c r="E438" s="10"/>
    </row>
    <row r="439" spans="1:5" x14ac:dyDescent="0.3">
      <c r="A439" s="10"/>
      <c r="B439" s="10"/>
      <c r="C439" s="10"/>
      <c r="D439" s="10"/>
      <c r="E439" s="10"/>
    </row>
    <row r="440" spans="1:5" x14ac:dyDescent="0.3">
      <c r="A440" s="10"/>
      <c r="B440" s="10"/>
      <c r="C440" s="10"/>
      <c r="D440" s="10"/>
      <c r="E440" s="10"/>
    </row>
    <row r="441" spans="1:5" x14ac:dyDescent="0.3">
      <c r="A441" s="10"/>
      <c r="B441" s="10"/>
      <c r="C441" s="10"/>
      <c r="D441" s="10"/>
      <c r="E441" s="10"/>
    </row>
    <row r="442" spans="1:5" x14ac:dyDescent="0.3">
      <c r="A442" s="10"/>
      <c r="B442" s="10"/>
      <c r="C442" s="10"/>
      <c r="D442" s="10"/>
      <c r="E442" s="10"/>
    </row>
    <row r="443" spans="1:5" x14ac:dyDescent="0.3">
      <c r="A443" s="10"/>
      <c r="B443" s="10"/>
      <c r="C443" s="10"/>
      <c r="D443" s="10"/>
      <c r="E443" s="10"/>
    </row>
    <row r="444" spans="1:5" x14ac:dyDescent="0.3">
      <c r="A444" s="10"/>
      <c r="B444" s="10"/>
      <c r="C444" s="10"/>
      <c r="D444" s="10"/>
      <c r="E444" s="10"/>
    </row>
    <row r="445" spans="1:5" x14ac:dyDescent="0.3">
      <c r="A445" s="10"/>
      <c r="B445" s="10"/>
      <c r="C445" s="10"/>
      <c r="D445" s="10"/>
      <c r="E445" s="10"/>
    </row>
    <row r="446" spans="1:5" x14ac:dyDescent="0.3">
      <c r="A446" s="10"/>
      <c r="B446" s="10"/>
      <c r="C446" s="10"/>
      <c r="D446" s="10"/>
      <c r="E446" s="10"/>
    </row>
    <row r="447" spans="1:5" x14ac:dyDescent="0.3">
      <c r="A447" s="10"/>
      <c r="B447" s="10"/>
      <c r="C447" s="10"/>
      <c r="D447" s="10"/>
      <c r="E447" s="10"/>
    </row>
    <row r="448" spans="1:5" x14ac:dyDescent="0.3">
      <c r="A448" s="10"/>
      <c r="B448" s="10"/>
      <c r="C448" s="10"/>
      <c r="D448" s="10"/>
      <c r="E448" s="10"/>
    </row>
    <row r="449" spans="1:5" x14ac:dyDescent="0.3">
      <c r="A449" s="10"/>
      <c r="B449" s="10"/>
      <c r="C449" s="10"/>
      <c r="D449" s="10"/>
      <c r="E449" s="10"/>
    </row>
    <row r="450" spans="1:5" x14ac:dyDescent="0.3">
      <c r="A450" s="10"/>
      <c r="B450" s="10"/>
      <c r="C450" s="10"/>
      <c r="D450" s="10"/>
      <c r="E450" s="10"/>
    </row>
    <row r="451" spans="1:5" x14ac:dyDescent="0.3">
      <c r="A451" s="10"/>
      <c r="B451" s="10"/>
      <c r="C451" s="10"/>
      <c r="D451" s="10"/>
      <c r="E451" s="10"/>
    </row>
    <row r="452" spans="1:5" x14ac:dyDescent="0.3">
      <c r="A452" s="10"/>
      <c r="B452" s="10"/>
      <c r="C452" s="10"/>
      <c r="D452" s="10"/>
      <c r="E452" s="10"/>
    </row>
    <row r="453" spans="1:5" x14ac:dyDescent="0.3">
      <c r="A453" s="10"/>
      <c r="B453" s="10"/>
      <c r="C453" s="10"/>
      <c r="D453" s="10"/>
      <c r="E453" s="10"/>
    </row>
    <row r="454" spans="1:5" x14ac:dyDescent="0.3">
      <c r="A454" s="10"/>
      <c r="B454" s="10"/>
      <c r="C454" s="10"/>
      <c r="D454" s="10"/>
      <c r="E454" s="10"/>
    </row>
    <row r="455" spans="1:5" x14ac:dyDescent="0.3">
      <c r="A455" s="10"/>
      <c r="B455" s="10"/>
      <c r="C455" s="10"/>
      <c r="D455" s="10"/>
      <c r="E455" s="10"/>
    </row>
    <row r="456" spans="1:5" x14ac:dyDescent="0.3">
      <c r="A456" s="10"/>
      <c r="B456" s="10"/>
      <c r="C456" s="10"/>
      <c r="D456" s="10"/>
      <c r="E456" s="10"/>
    </row>
    <row r="457" spans="1:5" x14ac:dyDescent="0.3">
      <c r="A457" s="10"/>
      <c r="B457" s="10"/>
      <c r="C457" s="10"/>
      <c r="D457" s="10"/>
      <c r="E457" s="10"/>
    </row>
    <row r="458" spans="1:5" x14ac:dyDescent="0.3">
      <c r="A458" s="10"/>
      <c r="B458" s="10"/>
      <c r="C458" s="10"/>
      <c r="D458" s="10"/>
      <c r="E458" s="10"/>
    </row>
    <row r="459" spans="1:5" x14ac:dyDescent="0.3">
      <c r="A459" s="10"/>
      <c r="B459" s="10"/>
      <c r="C459" s="10"/>
      <c r="D459" s="10"/>
      <c r="E459" s="10"/>
    </row>
    <row r="460" spans="1:5" x14ac:dyDescent="0.3">
      <c r="A460" s="10"/>
      <c r="B460" s="10"/>
      <c r="C460" s="10"/>
      <c r="D460" s="10"/>
      <c r="E460" s="10"/>
    </row>
    <row r="461" spans="1:5" x14ac:dyDescent="0.3">
      <c r="A461" s="10"/>
      <c r="B461" s="10"/>
      <c r="C461" s="10"/>
      <c r="D461" s="10"/>
      <c r="E461" s="10"/>
    </row>
    <row r="462" spans="1:5" x14ac:dyDescent="0.3">
      <c r="A462" s="10"/>
      <c r="B462" s="10"/>
      <c r="C462" s="10"/>
      <c r="D462" s="10"/>
      <c r="E462" s="10"/>
    </row>
    <row r="463" spans="1:5" x14ac:dyDescent="0.3">
      <c r="A463" s="10"/>
      <c r="B463" s="10"/>
      <c r="C463" s="10"/>
      <c r="D463" s="10"/>
      <c r="E463" s="10"/>
    </row>
    <row r="464" spans="1:5" x14ac:dyDescent="0.3">
      <c r="A464" s="10"/>
      <c r="B464" s="10"/>
      <c r="C464" s="10"/>
      <c r="D464" s="10"/>
      <c r="E464" s="10"/>
    </row>
    <row r="465" spans="1:5" x14ac:dyDescent="0.3">
      <c r="A465" s="10"/>
      <c r="B465" s="10"/>
      <c r="C465" s="10"/>
      <c r="D465" s="10"/>
      <c r="E465" s="10"/>
    </row>
    <row r="466" spans="1:5" x14ac:dyDescent="0.3">
      <c r="A466" s="10"/>
      <c r="B466" s="10"/>
      <c r="C466" s="10"/>
      <c r="D466" s="10"/>
      <c r="E466" s="10"/>
    </row>
    <row r="467" spans="1:5" x14ac:dyDescent="0.3">
      <c r="A467" s="10"/>
      <c r="B467" s="10"/>
      <c r="C467" s="10"/>
      <c r="D467" s="10"/>
      <c r="E467" s="10"/>
    </row>
    <row r="468" spans="1:5" x14ac:dyDescent="0.3">
      <c r="A468" s="10"/>
      <c r="B468" s="10"/>
      <c r="C468" s="10"/>
      <c r="D468" s="10"/>
      <c r="E468" s="10"/>
    </row>
    <row r="469" spans="1:5" x14ac:dyDescent="0.3">
      <c r="A469" s="10"/>
      <c r="B469" s="10"/>
      <c r="C469" s="10"/>
      <c r="D469" s="10"/>
      <c r="E469" s="10"/>
    </row>
    <row r="470" spans="1:5" x14ac:dyDescent="0.3">
      <c r="A470" s="10"/>
      <c r="B470" s="10"/>
      <c r="C470" s="10"/>
      <c r="D470" s="10"/>
      <c r="E470" s="10"/>
    </row>
    <row r="471" spans="1:5" x14ac:dyDescent="0.3">
      <c r="A471" s="10"/>
      <c r="B471" s="10"/>
      <c r="C471" s="10"/>
      <c r="D471" s="10"/>
      <c r="E471" s="10"/>
    </row>
    <row r="472" spans="1:5" x14ac:dyDescent="0.3">
      <c r="A472" s="10"/>
      <c r="B472" s="10"/>
      <c r="C472" s="10"/>
      <c r="D472" s="10"/>
      <c r="E472" s="10"/>
    </row>
    <row r="473" spans="1:5" x14ac:dyDescent="0.3">
      <c r="A473" s="10"/>
      <c r="B473" s="10"/>
      <c r="C473" s="10"/>
      <c r="D473" s="10"/>
      <c r="E473" s="10"/>
    </row>
    <row r="474" spans="1:5" x14ac:dyDescent="0.3">
      <c r="A474" s="10"/>
      <c r="B474" s="10"/>
      <c r="C474" s="10"/>
      <c r="D474" s="10"/>
      <c r="E474" s="10"/>
    </row>
    <row r="475" spans="1:5" x14ac:dyDescent="0.3">
      <c r="A475" s="10"/>
      <c r="B475" s="10"/>
      <c r="C475" s="10"/>
      <c r="D475" s="10"/>
      <c r="E475" s="10"/>
    </row>
    <row r="476" spans="1:5" x14ac:dyDescent="0.3">
      <c r="A476" s="10"/>
      <c r="B476" s="10"/>
      <c r="C476" s="10"/>
      <c r="D476" s="10"/>
      <c r="E476" s="10"/>
    </row>
    <row r="477" spans="1:5" x14ac:dyDescent="0.3">
      <c r="A477" s="10"/>
      <c r="B477" s="10"/>
      <c r="C477" s="10"/>
      <c r="D477" s="10"/>
      <c r="E477" s="10"/>
    </row>
    <row r="478" spans="1:5" x14ac:dyDescent="0.3">
      <c r="A478" s="10"/>
      <c r="B478" s="10"/>
      <c r="C478" s="10"/>
      <c r="D478" s="10"/>
      <c r="E478" s="10"/>
    </row>
    <row r="479" spans="1:5" x14ac:dyDescent="0.3">
      <c r="A479" s="10"/>
      <c r="B479" s="10"/>
      <c r="C479" s="10"/>
      <c r="D479" s="10"/>
      <c r="E479" s="10"/>
    </row>
    <row r="480" spans="1:5" x14ac:dyDescent="0.3">
      <c r="A480" s="10"/>
      <c r="B480" s="10"/>
      <c r="C480" s="10"/>
      <c r="D480" s="10"/>
      <c r="E480" s="10"/>
    </row>
    <row r="481" spans="1:5" x14ac:dyDescent="0.3">
      <c r="A481" s="10"/>
      <c r="B481" s="10"/>
      <c r="C481" s="10"/>
      <c r="D481" s="10"/>
      <c r="E481" s="10"/>
    </row>
    <row r="482" spans="1:5" x14ac:dyDescent="0.3">
      <c r="A482" s="10"/>
      <c r="B482" s="10"/>
      <c r="C482" s="10"/>
      <c r="D482" s="10"/>
      <c r="E482" s="10"/>
    </row>
    <row r="483" spans="1:5" x14ac:dyDescent="0.3">
      <c r="A483" s="10"/>
      <c r="B483" s="10"/>
      <c r="C483" s="10"/>
      <c r="D483" s="10"/>
      <c r="E483" s="10"/>
    </row>
    <row r="484" spans="1:5" x14ac:dyDescent="0.3">
      <c r="A484" s="10"/>
      <c r="B484" s="10"/>
      <c r="C484" s="10"/>
      <c r="D484" s="10"/>
      <c r="E484" s="10"/>
    </row>
    <row r="485" spans="1:5" x14ac:dyDescent="0.3">
      <c r="A485" s="10"/>
      <c r="B485" s="10"/>
      <c r="C485" s="10"/>
      <c r="D485" s="10"/>
      <c r="E485" s="10"/>
    </row>
    <row r="486" spans="1:5" x14ac:dyDescent="0.3">
      <c r="A486" s="10"/>
      <c r="B486" s="10"/>
      <c r="C486" s="10"/>
      <c r="D486" s="10"/>
      <c r="E486" s="10"/>
    </row>
    <row r="487" spans="1:5" x14ac:dyDescent="0.3">
      <c r="A487" s="10"/>
      <c r="B487" s="10"/>
      <c r="C487" s="10"/>
      <c r="D487" s="10"/>
      <c r="E487" s="10"/>
    </row>
    <row r="488" spans="1:5" x14ac:dyDescent="0.3">
      <c r="A488" s="10"/>
      <c r="B488" s="10"/>
      <c r="C488" s="10"/>
      <c r="D488" s="10"/>
      <c r="E488" s="10"/>
    </row>
    <row r="489" spans="1:5" x14ac:dyDescent="0.3">
      <c r="A489" s="10"/>
      <c r="B489" s="10"/>
      <c r="C489" s="10"/>
      <c r="D489" s="10"/>
      <c r="E489" s="10"/>
    </row>
    <row r="490" spans="1:5" x14ac:dyDescent="0.3">
      <c r="A490" s="10"/>
      <c r="B490" s="10"/>
      <c r="C490" s="10"/>
      <c r="D490" s="10"/>
      <c r="E490" s="10"/>
    </row>
    <row r="491" spans="1:5" x14ac:dyDescent="0.3">
      <c r="A491" s="10"/>
      <c r="B491" s="10"/>
      <c r="C491" s="10"/>
      <c r="D491" s="10"/>
      <c r="E491" s="10"/>
    </row>
    <row r="492" spans="1:5" x14ac:dyDescent="0.3">
      <c r="A492" s="10"/>
      <c r="B492" s="10"/>
      <c r="C492" s="10"/>
      <c r="D492" s="10"/>
      <c r="E492" s="10"/>
    </row>
    <row r="493" spans="1:5" x14ac:dyDescent="0.3">
      <c r="A493" s="10"/>
      <c r="B493" s="10"/>
      <c r="C493" s="10"/>
      <c r="D493" s="10"/>
      <c r="E493" s="10"/>
    </row>
    <row r="494" spans="1:5" x14ac:dyDescent="0.3">
      <c r="A494" s="10"/>
      <c r="B494" s="10"/>
      <c r="C494" s="10"/>
      <c r="D494" s="10"/>
      <c r="E494" s="10"/>
    </row>
    <row r="495" spans="1:5" x14ac:dyDescent="0.3">
      <c r="A495" s="10"/>
      <c r="B495" s="10"/>
      <c r="C495" s="10"/>
      <c r="D495" s="10"/>
      <c r="E495" s="10"/>
    </row>
    <row r="496" spans="1:5" x14ac:dyDescent="0.3">
      <c r="A496" s="10"/>
      <c r="B496" s="10"/>
      <c r="C496" s="10"/>
      <c r="D496" s="10"/>
      <c r="E496" s="10"/>
    </row>
    <row r="497" spans="1:5" x14ac:dyDescent="0.3">
      <c r="A497" s="10"/>
      <c r="B497" s="10"/>
      <c r="C497" s="10"/>
      <c r="D497" s="10"/>
      <c r="E497" s="10"/>
    </row>
    <row r="498" spans="1:5" x14ac:dyDescent="0.3">
      <c r="A498" s="10"/>
      <c r="B498" s="10"/>
      <c r="C498" s="10"/>
      <c r="D498" s="10"/>
      <c r="E498" s="10"/>
    </row>
    <row r="499" spans="1:5" x14ac:dyDescent="0.3">
      <c r="A499" s="10"/>
      <c r="B499" s="10"/>
      <c r="C499" s="10"/>
      <c r="D499" s="10"/>
      <c r="E499" s="10"/>
    </row>
    <row r="500" spans="1:5" x14ac:dyDescent="0.3">
      <c r="A500" s="10"/>
      <c r="B500" s="10"/>
      <c r="C500" s="10"/>
      <c r="D500" s="10"/>
      <c r="E500" s="10"/>
    </row>
    <row r="501" spans="1:5" x14ac:dyDescent="0.3">
      <c r="A501" s="10"/>
      <c r="B501" s="10"/>
      <c r="C501" s="10"/>
      <c r="D501" s="10"/>
      <c r="E501" s="10"/>
    </row>
    <row r="502" spans="1:5" x14ac:dyDescent="0.3">
      <c r="A502" s="10"/>
      <c r="B502" s="10"/>
      <c r="C502" s="10"/>
      <c r="D502" s="10"/>
      <c r="E502" s="10"/>
    </row>
    <row r="503" spans="1:5" x14ac:dyDescent="0.3">
      <c r="A503" s="10"/>
      <c r="B503" s="10"/>
      <c r="C503" s="10"/>
      <c r="D503" s="10"/>
      <c r="E503" s="10"/>
    </row>
    <row r="504" spans="1:5" x14ac:dyDescent="0.3">
      <c r="A504" s="10"/>
      <c r="B504" s="10"/>
      <c r="C504" s="10"/>
      <c r="D504" s="10"/>
      <c r="E504" s="10"/>
    </row>
    <row r="505" spans="1:5" x14ac:dyDescent="0.3">
      <c r="A505" s="10"/>
      <c r="B505" s="10"/>
      <c r="C505" s="10"/>
      <c r="D505" s="10"/>
      <c r="E505" s="10"/>
    </row>
    <row r="506" spans="1:5" x14ac:dyDescent="0.3">
      <c r="A506" s="10"/>
      <c r="B506" s="10"/>
      <c r="C506" s="10"/>
      <c r="D506" s="10"/>
      <c r="E506" s="10"/>
    </row>
    <row r="507" spans="1:5" x14ac:dyDescent="0.3">
      <c r="A507" s="10"/>
      <c r="B507" s="10"/>
      <c r="C507" s="10"/>
      <c r="D507" s="10"/>
      <c r="E507" s="10"/>
    </row>
    <row r="508" spans="1:5" x14ac:dyDescent="0.3">
      <c r="A508" s="10"/>
      <c r="B508" s="10"/>
      <c r="C508" s="10"/>
      <c r="D508" s="10"/>
      <c r="E508" s="10"/>
    </row>
    <row r="509" spans="1:5" x14ac:dyDescent="0.3">
      <c r="A509" s="10"/>
      <c r="B509" s="10"/>
      <c r="C509" s="10"/>
      <c r="D509" s="10"/>
      <c r="E509" s="10"/>
    </row>
    <row r="510" spans="1:5" x14ac:dyDescent="0.3">
      <c r="A510" s="10"/>
      <c r="B510" s="10"/>
      <c r="C510" s="10"/>
      <c r="D510" s="10"/>
      <c r="E510" s="10"/>
    </row>
    <row r="511" spans="1:5" x14ac:dyDescent="0.3">
      <c r="A511" s="10"/>
      <c r="B511" s="10"/>
      <c r="C511" s="10"/>
      <c r="D511" s="10"/>
      <c r="E511" s="10"/>
    </row>
    <row r="512" spans="1:5" x14ac:dyDescent="0.3">
      <c r="A512" s="10"/>
      <c r="B512" s="10"/>
      <c r="C512" s="10"/>
      <c r="D512" s="10"/>
      <c r="E512" s="10"/>
    </row>
    <row r="513" spans="1:5" x14ac:dyDescent="0.3">
      <c r="A513" s="10"/>
      <c r="B513" s="10"/>
      <c r="C513" s="10"/>
      <c r="D513" s="10"/>
      <c r="E513" s="10"/>
    </row>
    <row r="514" spans="1:5" x14ac:dyDescent="0.3">
      <c r="A514" s="10"/>
      <c r="B514" s="10"/>
      <c r="C514" s="10"/>
      <c r="D514" s="10"/>
      <c r="E514" s="10"/>
    </row>
    <row r="515" spans="1:5" x14ac:dyDescent="0.3">
      <c r="A515" s="10"/>
      <c r="B515" s="10"/>
      <c r="C515" s="10"/>
      <c r="D515" s="10"/>
      <c r="E515" s="10"/>
    </row>
    <row r="516" spans="1:5" x14ac:dyDescent="0.3">
      <c r="A516" s="10"/>
      <c r="B516" s="10"/>
      <c r="C516" s="10"/>
      <c r="D516" s="10"/>
      <c r="E516" s="10"/>
    </row>
    <row r="517" spans="1:5" x14ac:dyDescent="0.3">
      <c r="A517" s="10"/>
      <c r="B517" s="10"/>
      <c r="C517" s="10"/>
      <c r="D517" s="10"/>
      <c r="E517" s="10"/>
    </row>
    <row r="518" spans="1:5" x14ac:dyDescent="0.3">
      <c r="A518" s="10"/>
      <c r="B518" s="10"/>
      <c r="C518" s="10"/>
      <c r="D518" s="10"/>
      <c r="E518" s="10"/>
    </row>
    <row r="519" spans="1:5" x14ac:dyDescent="0.3">
      <c r="A519" s="10"/>
      <c r="B519" s="10"/>
      <c r="C519" s="10"/>
      <c r="D519" s="10"/>
      <c r="E519" s="10"/>
    </row>
    <row r="520" spans="1:5" x14ac:dyDescent="0.3">
      <c r="A520" s="10"/>
      <c r="B520" s="10"/>
      <c r="C520" s="10"/>
      <c r="D520" s="10"/>
      <c r="E520" s="10"/>
    </row>
    <row r="521" spans="1:5" x14ac:dyDescent="0.3">
      <c r="A521" s="10"/>
      <c r="B521" s="10"/>
      <c r="C521" s="10"/>
      <c r="D521" s="10"/>
      <c r="E521" s="10"/>
    </row>
    <row r="522" spans="1:5" x14ac:dyDescent="0.3">
      <c r="A522" s="10"/>
      <c r="B522" s="10"/>
      <c r="C522" s="10"/>
      <c r="D522" s="10"/>
      <c r="E522" s="10"/>
    </row>
    <row r="523" spans="1:5" x14ac:dyDescent="0.3">
      <c r="A523" s="10"/>
      <c r="B523" s="10"/>
      <c r="C523" s="10"/>
      <c r="D523" s="10"/>
      <c r="E523" s="10"/>
    </row>
    <row r="524" spans="1:5" x14ac:dyDescent="0.3">
      <c r="A524" s="10"/>
      <c r="B524" s="10"/>
      <c r="C524" s="10"/>
      <c r="D524" s="10"/>
      <c r="E524" s="10"/>
    </row>
    <row r="525" spans="1:5" x14ac:dyDescent="0.3">
      <c r="A525" s="10"/>
      <c r="B525" s="10"/>
      <c r="C525" s="10"/>
      <c r="D525" s="10"/>
      <c r="E525" s="10"/>
    </row>
    <row r="526" spans="1:5" x14ac:dyDescent="0.3">
      <c r="A526" s="10"/>
      <c r="B526" s="10"/>
      <c r="C526" s="10"/>
      <c r="D526" s="10"/>
      <c r="E526" s="10"/>
    </row>
    <row r="527" spans="1:5" x14ac:dyDescent="0.3">
      <c r="A527" s="10"/>
      <c r="B527" s="10"/>
      <c r="C527" s="10"/>
      <c r="D527" s="10"/>
      <c r="E527" s="10"/>
    </row>
    <row r="528" spans="1:5" x14ac:dyDescent="0.3">
      <c r="A528" s="10"/>
      <c r="B528" s="10"/>
      <c r="C528" s="10"/>
      <c r="D528" s="10"/>
      <c r="E528" s="10"/>
    </row>
    <row r="529" spans="1:5" x14ac:dyDescent="0.3">
      <c r="A529" s="10"/>
      <c r="B529" s="10"/>
      <c r="C529" s="10"/>
      <c r="D529" s="10"/>
      <c r="E529" s="10"/>
    </row>
    <row r="530" spans="1:5" x14ac:dyDescent="0.3">
      <c r="A530" s="10"/>
      <c r="B530" s="10"/>
      <c r="C530" s="10"/>
      <c r="D530" s="10"/>
      <c r="E530" s="10"/>
    </row>
    <row r="531" spans="1:5" x14ac:dyDescent="0.3">
      <c r="A531" s="10"/>
      <c r="B531" s="10"/>
      <c r="C531" s="10"/>
      <c r="D531" s="10"/>
      <c r="E531" s="10"/>
    </row>
    <row r="532" spans="1:5" x14ac:dyDescent="0.3">
      <c r="A532" s="10"/>
      <c r="B532" s="10"/>
      <c r="C532" s="10"/>
      <c r="D532" s="10"/>
      <c r="E532" s="10"/>
    </row>
    <row r="533" spans="1:5" x14ac:dyDescent="0.3">
      <c r="A533" s="10"/>
      <c r="B533" s="10"/>
      <c r="C533" s="10"/>
      <c r="D533" s="10"/>
      <c r="E533" s="10"/>
    </row>
    <row r="534" spans="1:5" x14ac:dyDescent="0.3">
      <c r="A534" s="10"/>
      <c r="B534" s="10"/>
      <c r="C534" s="10"/>
      <c r="D534" s="10"/>
      <c r="E534" s="10"/>
    </row>
    <row r="535" spans="1:5" x14ac:dyDescent="0.3">
      <c r="A535" s="10"/>
      <c r="B535" s="10"/>
      <c r="C535" s="10"/>
      <c r="D535" s="10"/>
      <c r="E535" s="10"/>
    </row>
    <row r="536" spans="1:5" x14ac:dyDescent="0.3">
      <c r="A536" s="10"/>
      <c r="B536" s="10"/>
      <c r="C536" s="10"/>
      <c r="D536" s="10"/>
      <c r="E536" s="10"/>
    </row>
    <row r="537" spans="1:5" x14ac:dyDescent="0.3">
      <c r="A537" s="10"/>
      <c r="B537" s="10"/>
      <c r="C537" s="10"/>
      <c r="D537" s="10"/>
      <c r="E537" s="10"/>
    </row>
    <row r="538" spans="1:5" x14ac:dyDescent="0.3">
      <c r="A538" s="10"/>
      <c r="B538" s="10"/>
      <c r="C538" s="10"/>
      <c r="D538" s="10"/>
      <c r="E538" s="10"/>
    </row>
    <row r="539" spans="1:5" x14ac:dyDescent="0.3">
      <c r="A539" s="10"/>
      <c r="B539" s="10"/>
      <c r="C539" s="10"/>
      <c r="D539" s="10"/>
      <c r="E539" s="10"/>
    </row>
    <row r="540" spans="1:5" x14ac:dyDescent="0.3">
      <c r="A540" s="10"/>
      <c r="B540" s="10"/>
      <c r="C540" s="10"/>
      <c r="D540" s="10"/>
      <c r="E540" s="10"/>
    </row>
    <row r="541" spans="1:5" x14ac:dyDescent="0.3">
      <c r="A541" s="10"/>
      <c r="B541" s="10"/>
      <c r="C541" s="10"/>
      <c r="D541" s="10"/>
      <c r="E541" s="10"/>
    </row>
    <row r="542" spans="1:5" x14ac:dyDescent="0.3">
      <c r="A542" s="10"/>
      <c r="B542" s="10"/>
      <c r="C542" s="10"/>
      <c r="D542" s="10"/>
      <c r="E542" s="10"/>
    </row>
    <row r="543" spans="1:5" x14ac:dyDescent="0.3">
      <c r="A543" s="10"/>
      <c r="B543" s="10"/>
      <c r="C543" s="10"/>
      <c r="D543" s="10"/>
      <c r="E543" s="10"/>
    </row>
    <row r="544" spans="1:5" x14ac:dyDescent="0.3">
      <c r="A544" s="10"/>
      <c r="B544" s="10"/>
      <c r="C544" s="10"/>
      <c r="D544" s="10"/>
      <c r="E544" s="10"/>
    </row>
    <row r="545" spans="1:5" x14ac:dyDescent="0.3">
      <c r="A545" s="10"/>
      <c r="B545" s="10"/>
      <c r="C545" s="10"/>
      <c r="D545" s="10"/>
      <c r="E545" s="10"/>
    </row>
    <row r="546" spans="1:5" x14ac:dyDescent="0.3">
      <c r="A546" s="10"/>
      <c r="B546" s="10"/>
      <c r="C546" s="10"/>
      <c r="D546" s="10"/>
      <c r="E546" s="10"/>
    </row>
    <row r="547" spans="1:5" x14ac:dyDescent="0.3">
      <c r="A547" s="10"/>
      <c r="B547" s="10"/>
      <c r="C547" s="10"/>
      <c r="D547" s="10"/>
      <c r="E547" s="10"/>
    </row>
    <row r="548" spans="1:5" x14ac:dyDescent="0.3">
      <c r="A548" s="10"/>
      <c r="B548" s="10"/>
      <c r="C548" s="10"/>
      <c r="D548" s="10"/>
      <c r="E548" s="10"/>
    </row>
    <row r="549" spans="1:5" x14ac:dyDescent="0.3">
      <c r="A549" s="10"/>
      <c r="B549" s="10"/>
      <c r="C549" s="10"/>
      <c r="D549" s="10"/>
      <c r="E549" s="10"/>
    </row>
    <row r="550" spans="1:5" x14ac:dyDescent="0.3">
      <c r="A550" s="10"/>
      <c r="B550" s="10"/>
      <c r="C550" s="10"/>
      <c r="D550" s="10"/>
      <c r="E550" s="10"/>
    </row>
    <row r="551" spans="1:5" x14ac:dyDescent="0.3">
      <c r="A551" s="10"/>
      <c r="B551" s="10"/>
      <c r="C551" s="10"/>
      <c r="D551" s="10"/>
      <c r="E551" s="10"/>
    </row>
    <row r="552" spans="1:5" x14ac:dyDescent="0.3">
      <c r="A552" s="10"/>
      <c r="B552" s="10"/>
      <c r="C552" s="10"/>
      <c r="D552" s="10"/>
      <c r="E552" s="10"/>
    </row>
    <row r="553" spans="1:5" x14ac:dyDescent="0.3">
      <c r="A553" s="10"/>
      <c r="B553" s="10"/>
      <c r="C553" s="10"/>
      <c r="D553" s="10"/>
      <c r="E553" s="10"/>
    </row>
    <row r="554" spans="1:5" x14ac:dyDescent="0.3">
      <c r="A554" s="10"/>
      <c r="B554" s="10"/>
      <c r="C554" s="10"/>
      <c r="D554" s="10"/>
      <c r="E554" s="10"/>
    </row>
    <row r="555" spans="1:5" x14ac:dyDescent="0.3">
      <c r="A555" s="10"/>
      <c r="B555" s="10"/>
      <c r="C555" s="10"/>
      <c r="D555" s="10"/>
      <c r="E555" s="10"/>
    </row>
    <row r="556" spans="1:5" x14ac:dyDescent="0.3">
      <c r="A556" s="10"/>
      <c r="B556" s="10"/>
      <c r="C556" s="10"/>
      <c r="D556" s="10"/>
      <c r="E556" s="10"/>
    </row>
    <row r="557" spans="1:5" x14ac:dyDescent="0.3">
      <c r="A557" s="10"/>
      <c r="B557" s="10"/>
      <c r="C557" s="10"/>
      <c r="D557" s="10"/>
      <c r="E557" s="10"/>
    </row>
    <row r="558" spans="1:5" x14ac:dyDescent="0.3">
      <c r="A558" s="10"/>
      <c r="B558" s="10"/>
      <c r="C558" s="10"/>
      <c r="D558" s="10"/>
      <c r="E558" s="10"/>
    </row>
    <row r="559" spans="1:5" x14ac:dyDescent="0.3">
      <c r="A559" s="10"/>
      <c r="B559" s="10"/>
      <c r="C559" s="10"/>
      <c r="D559" s="10"/>
      <c r="E559" s="10"/>
    </row>
    <row r="560" spans="1:5" x14ac:dyDescent="0.3">
      <c r="A560" s="10"/>
      <c r="B560" s="10"/>
      <c r="C560" s="10"/>
      <c r="D560" s="10"/>
      <c r="E560" s="10"/>
    </row>
    <row r="561" spans="1:5" x14ac:dyDescent="0.3">
      <c r="A561" s="10"/>
      <c r="B561" s="10"/>
      <c r="C561" s="10"/>
      <c r="D561" s="10"/>
      <c r="E561" s="10"/>
    </row>
    <row r="562" spans="1:5" x14ac:dyDescent="0.3">
      <c r="A562" s="10"/>
      <c r="B562" s="10"/>
      <c r="C562" s="10"/>
      <c r="D562" s="10"/>
      <c r="E562" s="10"/>
    </row>
    <row r="563" spans="1:5" x14ac:dyDescent="0.3">
      <c r="A563" s="10"/>
      <c r="B563" s="10"/>
      <c r="C563" s="10"/>
      <c r="D563" s="10"/>
      <c r="E563" s="10"/>
    </row>
    <row r="564" spans="1:5" x14ac:dyDescent="0.3">
      <c r="A564" s="10"/>
      <c r="B564" s="10"/>
      <c r="C564" s="10"/>
      <c r="D564" s="10"/>
      <c r="E564" s="10"/>
    </row>
    <row r="565" spans="1:5" x14ac:dyDescent="0.3">
      <c r="A565" s="10"/>
      <c r="B565" s="10"/>
      <c r="C565" s="10"/>
      <c r="D565" s="10"/>
      <c r="E565" s="10"/>
    </row>
    <row r="566" spans="1:5" x14ac:dyDescent="0.3">
      <c r="A566" s="10"/>
      <c r="B566" s="10"/>
      <c r="C566" s="10"/>
      <c r="D566" s="10"/>
      <c r="E566" s="10"/>
    </row>
    <row r="567" spans="1:5" x14ac:dyDescent="0.3">
      <c r="A567" s="10"/>
      <c r="B567" s="10"/>
      <c r="C567" s="10"/>
      <c r="D567" s="10"/>
      <c r="E567" s="10"/>
    </row>
    <row r="568" spans="1:5" x14ac:dyDescent="0.3">
      <c r="A568" s="10"/>
      <c r="B568" s="10"/>
      <c r="C568" s="10"/>
      <c r="D568" s="10"/>
      <c r="E568" s="10"/>
    </row>
    <row r="569" spans="1:5" x14ac:dyDescent="0.3">
      <c r="A569" s="10"/>
      <c r="B569" s="10"/>
      <c r="C569" s="10"/>
      <c r="D569" s="10"/>
      <c r="E569" s="10"/>
    </row>
    <row r="570" spans="1:5" x14ac:dyDescent="0.3">
      <c r="A570" s="10"/>
      <c r="B570" s="10"/>
      <c r="C570" s="10"/>
      <c r="D570" s="10"/>
      <c r="E570" s="10"/>
    </row>
    <row r="571" spans="1:5" x14ac:dyDescent="0.3">
      <c r="A571" s="10"/>
      <c r="B571" s="10"/>
      <c r="C571" s="10"/>
      <c r="D571" s="10"/>
      <c r="E571" s="10"/>
    </row>
    <row r="572" spans="1:5" x14ac:dyDescent="0.3">
      <c r="A572" s="10"/>
      <c r="B572" s="10"/>
      <c r="C572" s="10"/>
      <c r="D572" s="10"/>
      <c r="E572" s="10"/>
    </row>
    <row r="573" spans="1:5" x14ac:dyDescent="0.3">
      <c r="A573" s="10"/>
      <c r="B573" s="10"/>
      <c r="C573" s="10"/>
      <c r="D573" s="10"/>
      <c r="E573" s="10"/>
    </row>
    <row r="574" spans="1:5" x14ac:dyDescent="0.3">
      <c r="A574" s="10"/>
      <c r="B574" s="10"/>
      <c r="C574" s="10"/>
      <c r="D574" s="10"/>
      <c r="E574" s="10"/>
    </row>
    <row r="575" spans="1:5" x14ac:dyDescent="0.3">
      <c r="A575" s="10"/>
      <c r="B575" s="10"/>
      <c r="C575" s="10"/>
      <c r="D575" s="10"/>
      <c r="E575" s="10"/>
    </row>
    <row r="576" spans="1:5" x14ac:dyDescent="0.3">
      <c r="A576" s="10"/>
      <c r="B576" s="10"/>
      <c r="C576" s="10"/>
      <c r="D576" s="10"/>
      <c r="E576" s="10"/>
    </row>
    <row r="577" spans="1:5" x14ac:dyDescent="0.3">
      <c r="A577" s="10"/>
      <c r="B577" s="10"/>
      <c r="C577" s="10"/>
      <c r="D577" s="10"/>
      <c r="E577" s="10"/>
    </row>
    <row r="578" spans="1:5" x14ac:dyDescent="0.3">
      <c r="A578" s="10"/>
      <c r="B578" s="10"/>
      <c r="C578" s="10"/>
      <c r="D578" s="10"/>
      <c r="E578" s="10"/>
    </row>
    <row r="579" spans="1:5" x14ac:dyDescent="0.3">
      <c r="A579" s="10"/>
      <c r="B579" s="10"/>
      <c r="C579" s="10"/>
      <c r="D579" s="10"/>
      <c r="E579" s="10"/>
    </row>
    <row r="580" spans="1:5" x14ac:dyDescent="0.3">
      <c r="A580" s="10"/>
      <c r="B580" s="10"/>
      <c r="C580" s="10"/>
      <c r="D580" s="10"/>
      <c r="E580" s="10"/>
    </row>
    <row r="581" spans="1:5" x14ac:dyDescent="0.3">
      <c r="A581" s="10"/>
      <c r="B581" s="10"/>
      <c r="C581" s="10"/>
      <c r="D581" s="10"/>
      <c r="E581" s="10"/>
    </row>
    <row r="582" spans="1:5" x14ac:dyDescent="0.3">
      <c r="A582" s="10"/>
      <c r="B582" s="10"/>
      <c r="C582" s="10"/>
      <c r="D582" s="10"/>
      <c r="E582" s="10"/>
    </row>
    <row r="583" spans="1:5" x14ac:dyDescent="0.3">
      <c r="A583" s="10"/>
      <c r="B583" s="10"/>
      <c r="C583" s="10"/>
      <c r="D583" s="10"/>
      <c r="E583" s="10"/>
    </row>
    <row r="584" spans="1:5" x14ac:dyDescent="0.3">
      <c r="A584" s="10"/>
      <c r="B584" s="10"/>
      <c r="C584" s="10"/>
      <c r="D584" s="10"/>
      <c r="E584" s="10"/>
    </row>
    <row r="585" spans="1:5" x14ac:dyDescent="0.3">
      <c r="A585" s="10"/>
      <c r="B585" s="10"/>
      <c r="C585" s="10"/>
      <c r="D585" s="10"/>
      <c r="E585" s="10"/>
    </row>
    <row r="586" spans="1:5" x14ac:dyDescent="0.3">
      <c r="A586" s="10"/>
      <c r="B586" s="10"/>
      <c r="C586" s="10"/>
      <c r="D586" s="10"/>
      <c r="E586" s="10"/>
    </row>
    <row r="587" spans="1:5" x14ac:dyDescent="0.3">
      <c r="A587" s="10"/>
      <c r="B587" s="10"/>
      <c r="C587" s="10"/>
      <c r="D587" s="10"/>
      <c r="E587" s="10"/>
    </row>
    <row r="588" spans="1:5" x14ac:dyDescent="0.3">
      <c r="A588" s="10"/>
      <c r="B588" s="10"/>
      <c r="C588" s="10"/>
      <c r="D588" s="10"/>
      <c r="E588" s="10"/>
    </row>
    <row r="589" spans="1:5" x14ac:dyDescent="0.3">
      <c r="A589" s="10"/>
      <c r="B589" s="10"/>
      <c r="C589" s="10"/>
      <c r="D589" s="10"/>
      <c r="E589" s="10"/>
    </row>
    <row r="590" spans="1:5" x14ac:dyDescent="0.3">
      <c r="A590" s="10"/>
      <c r="B590" s="10"/>
      <c r="C590" s="10"/>
      <c r="D590" s="10"/>
      <c r="E590" s="10"/>
    </row>
    <row r="591" spans="1:5" x14ac:dyDescent="0.3">
      <c r="A591" s="10"/>
      <c r="B591" s="10"/>
      <c r="C591" s="10"/>
      <c r="D591" s="10"/>
      <c r="E591" s="10"/>
    </row>
    <row r="592" spans="1:5" x14ac:dyDescent="0.3">
      <c r="A592" s="10"/>
      <c r="B592" s="10"/>
      <c r="C592" s="10"/>
      <c r="D592" s="10"/>
      <c r="E592" s="10"/>
    </row>
    <row r="593" spans="1:5" x14ac:dyDescent="0.3">
      <c r="A593" s="10"/>
      <c r="B593" s="10"/>
      <c r="C593" s="10"/>
      <c r="D593" s="10"/>
      <c r="E593" s="10"/>
    </row>
    <row r="594" spans="1:5" x14ac:dyDescent="0.3">
      <c r="A594" s="10"/>
      <c r="B594" s="10"/>
      <c r="C594" s="10"/>
      <c r="D594" s="10"/>
      <c r="E594" s="10"/>
    </row>
    <row r="595" spans="1:5" x14ac:dyDescent="0.3">
      <c r="A595" s="10"/>
      <c r="B595" s="10"/>
      <c r="C595" s="10"/>
      <c r="D595" s="10"/>
      <c r="E595" s="10"/>
    </row>
    <row r="596" spans="1:5" x14ac:dyDescent="0.3">
      <c r="A596" s="10"/>
      <c r="B596" s="10"/>
      <c r="C596" s="10"/>
      <c r="D596" s="10"/>
      <c r="E596" s="10"/>
    </row>
    <row r="597" spans="1:5" x14ac:dyDescent="0.3">
      <c r="A597" s="10"/>
      <c r="B597" s="10"/>
      <c r="C597" s="10"/>
      <c r="D597" s="10"/>
      <c r="E597" s="10"/>
    </row>
    <row r="598" spans="1:5" x14ac:dyDescent="0.3">
      <c r="A598" s="10"/>
      <c r="B598" s="10"/>
      <c r="C598" s="10"/>
      <c r="D598" s="10"/>
      <c r="E598" s="10"/>
    </row>
  </sheetData>
  <sheetProtection algorithmName="SHA-512" hashValue="d3Xup0A2CcF5Up8QiWprTK228+9lK3PUhYp2+XmuCMBQTuSY5DYJiUcCoqgr1UJCVMd9Abj2FOdbwOC4cgpVIA==" saltValue="Pmx8HGEJ6EwDtkuCAJvGuQ==" spinCount="100000" sheet="1" objects="1" scenarios="1"/>
  <mergeCells count="36">
    <mergeCell ref="G48:G52"/>
    <mergeCell ref="A12:A20"/>
    <mergeCell ref="D12:D20"/>
    <mergeCell ref="E12:E20"/>
    <mergeCell ref="F12:F20"/>
    <mergeCell ref="G12:G20"/>
    <mergeCell ref="A48:A52"/>
    <mergeCell ref="B52:C52"/>
    <mergeCell ref="B51:C51"/>
    <mergeCell ref="B49:C49"/>
    <mergeCell ref="D48:D52"/>
    <mergeCell ref="G23:G42"/>
    <mergeCell ref="F23:F42"/>
    <mergeCell ref="E23:E42"/>
    <mergeCell ref="D4:D10"/>
    <mergeCell ref="E4:E10"/>
    <mergeCell ref="B17:B19"/>
    <mergeCell ref="A54:F54"/>
    <mergeCell ref="E48:E52"/>
    <mergeCell ref="F48:F52"/>
    <mergeCell ref="A55:G55"/>
    <mergeCell ref="A57:G57"/>
    <mergeCell ref="A58:G58"/>
    <mergeCell ref="A1:G1"/>
    <mergeCell ref="A2:G2"/>
    <mergeCell ref="A53:G53"/>
    <mergeCell ref="A22:E22"/>
    <mergeCell ref="A43:G43"/>
    <mergeCell ref="A45:G45"/>
    <mergeCell ref="A47:G47"/>
    <mergeCell ref="A21:G21"/>
    <mergeCell ref="A11:G11"/>
    <mergeCell ref="F4:F10"/>
    <mergeCell ref="G4:G10"/>
    <mergeCell ref="A23:A42"/>
    <mergeCell ref="A4:A10"/>
  </mergeCells>
  <pageMargins left="0.7" right="0.7" top="0.78740157499999996" bottom="0.78740157499999996" header="0.3" footer="0.3"/>
  <pageSetup paperSize="8"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Souhrn nabídky</vt:lpstr>
      <vt:lpstr>Produkce - verze Onsite</vt:lpstr>
      <vt:lpstr>Produkce - verze Online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Smolík</dc:creator>
  <cp:lastModifiedBy>Ivana Stehlíková</cp:lastModifiedBy>
  <cp:lastPrinted>2022-03-14T17:27:49Z</cp:lastPrinted>
  <dcterms:created xsi:type="dcterms:W3CDTF">2021-01-06T12:36:34Z</dcterms:created>
  <dcterms:modified xsi:type="dcterms:W3CDTF">2022-03-21T16:07:31Z</dcterms:modified>
</cp:coreProperties>
</file>