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9227\Desktop\Učebna 25\Vykazy\"/>
    </mc:Choice>
  </mc:AlternateContent>
  <bookViews>
    <workbookView xWindow="17130" yWindow="0" windowWidth="13185" windowHeight="1569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Položky!$A$1:$G$31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  <c r="G18" i="3"/>
  <c r="G15" i="3" l="1"/>
  <c r="G23" i="3"/>
  <c r="G22" i="3" l="1"/>
  <c r="E16" i="3"/>
  <c r="E17" i="3" s="1"/>
  <c r="G29" i="3" l="1"/>
  <c r="G28" i="3" l="1"/>
  <c r="G27" i="3" l="1"/>
  <c r="G30" i="3" s="1"/>
  <c r="G17" i="3" l="1"/>
  <c r="G16" i="3"/>
  <c r="G14" i="3" l="1"/>
  <c r="G11" i="3"/>
  <c r="G12" i="3" l="1"/>
  <c r="G8" i="3"/>
  <c r="G9" i="3" s="1"/>
  <c r="G21" i="3" l="1"/>
  <c r="G19" i="3"/>
  <c r="G20" i="3" s="1"/>
  <c r="G24" i="3" l="1"/>
  <c r="G31" i="3" s="1"/>
</calcChain>
</file>

<file path=xl/sharedStrings.xml><?xml version="1.0" encoding="utf-8"?>
<sst xmlns="http://schemas.openxmlformats.org/spreadsheetml/2006/main" count="70" uniqueCount="54">
  <si>
    <t>Stavba :</t>
  </si>
  <si>
    <t>Objekt :</t>
  </si>
  <si>
    <t>Kč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</si>
  <si>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</si>
  <si>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</si>
  <si>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</si>
  <si>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</si>
  <si>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</si>
  <si>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</si>
  <si>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</si>
  <si>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</si>
  <si>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</si>
  <si>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</si>
  <si>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</si>
  <si>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</si>
  <si>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</si>
  <si>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722190401R00</t>
  </si>
  <si>
    <t xml:space="preserve">Vyvedení a upevnění výpustek DN 15 </t>
  </si>
  <si>
    <t>725</t>
  </si>
  <si>
    <t>soubor</t>
  </si>
  <si>
    <t>Vnitřní kanalizace</t>
  </si>
  <si>
    <t>721</t>
  </si>
  <si>
    <t>722</t>
  </si>
  <si>
    <t>Vnitřní vodovod</t>
  </si>
  <si>
    <t>713</t>
  </si>
  <si>
    <t>Izolace tepelné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</si>
  <si>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</si>
  <si>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</si>
  <si>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</si>
  <si>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</si>
  <si>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</si>
  <si>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</si>
  <si>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CELKEM ZTI   BEZ DPH</t>
  </si>
  <si>
    <t>PC</t>
  </si>
  <si>
    <t>STAVEBNI PRIMOCE - ZAZDĚNÍ POTRUBÍ</t>
  </si>
  <si>
    <t>STAVEBNI PRIMOCE - sekání drážek</t>
  </si>
  <si>
    <t>Protokol o rozboru pitné vody z nové části vodovod dle vyhlášky č. 252/2004 Sb</t>
  </si>
  <si>
    <t>Celkem za</t>
  </si>
  <si>
    <t>ZAŘIZOVACÍ PŘEDMĚTY</t>
  </si>
  <si>
    <t>OSTATNÍ</t>
  </si>
  <si>
    <t>Ostatní</t>
  </si>
  <si>
    <t xml:space="preserve">MU PRF BRNO </t>
  </si>
  <si>
    <t>IZOLACE PE 22/9</t>
  </si>
  <si>
    <t>722 17-2431.R00</t>
  </si>
  <si>
    <t>Potrubí z PPR, D 20 x 3,4 mm, PN 20, vč.zed.výpom.</t>
  </si>
  <si>
    <t>Rekonstrukce učebny 25</t>
  </si>
  <si>
    <t>Oprava -  pročištění potrubí HT DN 32-50</t>
  </si>
  <si>
    <t>Demontáž a zpětná montáž umyvadal, včetně sifonu, výtoku</t>
  </si>
  <si>
    <t>Očištění umyvadla, sofonu, výtoku</t>
  </si>
  <si>
    <t>722232043U00</t>
  </si>
  <si>
    <t xml:space="preserve">Kulo koh vnit záv G1/2 PN42-185°C </t>
  </si>
  <si>
    <t>Výkaz výměr</t>
  </si>
  <si>
    <t>KUS</t>
  </si>
  <si>
    <t>DVÍŘKA KOVOVÁ 150/150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</si>
</sst>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rgb="FF333333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8" xfId="1" applyFont="1" applyBorder="1"/>
    <xf numFmtId="0" fontId="3" fillId="0" borderId="9" xfId="1" applyFont="1" applyBorder="1" applyAlignment="1">
      <alignment horizontal="right"/>
    </xf>
    <xf numFmtId="49" fontId="1" fillId="0" borderId="8" xfId="1" applyNumberFormat="1" applyFont="1" applyBorder="1" applyAlignment="1">
      <alignment horizontal="left"/>
    </xf>
    <xf numFmtId="0" fontId="1" fillId="0" borderId="10" xfId="1" applyFont="1" applyBorder="1"/>
    <xf numFmtId="0" fontId="1" fillId="0" borderId="1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4" fontId="8" fillId="0" borderId="17" xfId="1" applyNumberFormat="1" applyFont="1" applyBorder="1" applyAlignment="1">
      <alignment horizontal="right"/>
    </xf>
    <xf numFmtId="4" fontId="8" fillId="0" borderId="17" xfId="1" applyNumberFormat="1" applyFont="1" applyBorder="1"/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1" xfId="1" applyNumberFormat="1" applyFont="1" applyFill="1" applyBorder="1" applyAlignment="1">
      <alignment horizontal="right"/>
    </xf>
    <xf numFmtId="4" fontId="2" fillId="2" borderId="3" xfId="1" applyNumberFormat="1" applyFont="1" applyFill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3" xfId="1" applyNumberFormat="1" applyFont="1" applyBorder="1" applyAlignment="1">
      <alignment horizontal="left" vertical="top"/>
    </xf>
    <xf numFmtId="0" fontId="1" fillId="0" borderId="0" xfId="1" applyFont="1" applyBorder="1" applyAlignment="1">
      <alignment horizontal="center"/>
    </xf>
    <xf numFmtId="0" fontId="1" fillId="0" borderId="0" xfId="1" applyNumberFormat="1" applyFont="1" applyBorder="1" applyAlignment="1">
      <alignment horizontal="right"/>
    </xf>
    <xf numFmtId="0" fontId="1" fillId="0" borderId="4" xfId="1" applyNumberFormat="1" applyFont="1" applyBorder="1"/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4" fontId="8" fillId="0" borderId="3" xfId="1" applyNumberFormat="1" applyFont="1" applyBorder="1" applyAlignment="1">
      <alignment horizontal="right"/>
    </xf>
    <xf numFmtId="4" fontId="8" fillId="0" borderId="3" xfId="1" applyNumberFormat="1" applyFont="1" applyBorder="1"/>
    <xf numFmtId="0" fontId="2" fillId="0" borderId="3" xfId="1" applyFont="1" applyBorder="1"/>
    <xf numFmtId="49" fontId="2" fillId="0" borderId="17" xfId="1" applyNumberFormat="1" applyFont="1" applyBorder="1" applyAlignment="1">
      <alignment horizontal="left"/>
    </xf>
    <xf numFmtId="0" fontId="10" fillId="0" borderId="3" xfId="0" applyFont="1" applyBorder="1"/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  <xf numFmtId="4" fontId="8" fillId="3" borderId="17" xfId="1" applyNumberFormat="1" applyFont="1" applyFill="1" applyBorder="1" applyAlignment="1" applyProtection="1">
      <alignment horizontal="right"/>
      <protection locked="0"/>
    </xf>
    <xf numFmtId="4" fontId="8" fillId="3" borderId="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40"/>
  <sheetViews>
    <sheetView showGridLines="0" showZeros="0" tabSelected="1" zoomScaleNormal="100" workbookViewId="0">
      <selection activeCell="F35" sqref="F35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36" customWidth="1"/>
    <col min="6" max="6" width="9.85546875" style="3" customWidth="1"/>
    <col min="7" max="7" width="13.85546875" style="3" customWidth="1"/>
    <col min="8" max="9" width="9.140625" style="3"/>
    <col min="10" max="10" width="75.42578125" style="3" customWidth="1"/>
    <col min="11" max="11" width="45.28515625" style="3" customWidth="1"/>
    <col min="12" max="16384" width="9.140625" style="3"/>
  </cols>
  <sheetData>
    <row r="1" spans="1:7" ht="15.75" x14ac:dyDescent="0.25">
      <c r="A1" s="52" t="s">
        <v>51</v>
      </c>
      <c r="B1" s="52"/>
      <c r="C1" s="52"/>
      <c r="D1" s="52"/>
      <c r="E1" s="52"/>
      <c r="F1" s="52"/>
      <c r="G1" s="52"/>
    </row>
    <row r="2" spans="1:7" ht="14.25" customHeight="1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53" t="s">
        <v>0</v>
      </c>
      <c r="B3" s="54"/>
      <c r="C3" s="1" t="s">
        <v>41</v>
      </c>
      <c r="D3" s="8"/>
      <c r="E3" s="9" t="s">
        <v>3</v>
      </c>
      <c r="F3" s="10"/>
      <c r="G3" s="11"/>
    </row>
    <row r="4" spans="1:7" ht="13.5" thickBot="1" x14ac:dyDescent="0.25">
      <c r="A4" s="55" t="s">
        <v>1</v>
      </c>
      <c r="B4" s="56"/>
      <c r="C4" s="2" t="s">
        <v>45</v>
      </c>
      <c r="D4" s="12"/>
      <c r="E4" s="57" t="s">
        <v>11</v>
      </c>
      <c r="F4" s="58"/>
      <c r="G4" s="59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7" t="s">
        <v>9</v>
      </c>
      <c r="G6" s="19" t="s">
        <v>10</v>
      </c>
    </row>
    <row r="7" spans="1:7" x14ac:dyDescent="0.2">
      <c r="A7" s="20"/>
      <c r="B7" s="21" t="s">
        <v>24</v>
      </c>
      <c r="C7" s="42" t="s">
        <v>25</v>
      </c>
      <c r="D7" s="39"/>
      <c r="E7" s="40"/>
      <c r="F7" s="40"/>
      <c r="G7" s="41"/>
    </row>
    <row r="8" spans="1:7" x14ac:dyDescent="0.2">
      <c r="A8" s="22"/>
      <c r="B8" s="23"/>
      <c r="C8" s="24" t="s">
        <v>42</v>
      </c>
      <c r="D8" s="25" t="s">
        <v>12</v>
      </c>
      <c r="E8" s="26">
        <v>2</v>
      </c>
      <c r="F8" s="60"/>
      <c r="G8" s="27">
        <f t="shared" ref="G8" si="0">E8*F8</f>
        <v>0</v>
      </c>
    </row>
    <row r="9" spans="1:7" x14ac:dyDescent="0.2">
      <c r="A9" s="22"/>
      <c r="B9" s="29" t="s">
        <v>37</v>
      </c>
      <c r="C9" s="30" t="s">
        <v>25</v>
      </c>
      <c r="D9" s="31"/>
      <c r="E9" s="32"/>
      <c r="F9" s="33"/>
      <c r="G9" s="34">
        <f>SUM(G8:G8)</f>
        <v>0</v>
      </c>
    </row>
    <row r="10" spans="1:7" x14ac:dyDescent="0.2">
      <c r="A10" s="22"/>
      <c r="B10" s="43" t="s">
        <v>21</v>
      </c>
      <c r="C10" s="42" t="s">
        <v>20</v>
      </c>
      <c r="D10" s="25"/>
      <c r="E10" s="26"/>
      <c r="F10" s="26"/>
      <c r="G10" s="27"/>
    </row>
    <row r="11" spans="1:7" x14ac:dyDescent="0.2">
      <c r="A11" s="22"/>
      <c r="B11" s="23"/>
      <c r="C11" s="24" t="s">
        <v>46</v>
      </c>
      <c r="D11" s="25" t="s">
        <v>13</v>
      </c>
      <c r="E11" s="26">
        <v>2</v>
      </c>
      <c r="F11" s="60"/>
      <c r="G11" s="27">
        <f t="shared" ref="G11" si="1">E11*F11</f>
        <v>0</v>
      </c>
    </row>
    <row r="12" spans="1:7" x14ac:dyDescent="0.2">
      <c r="A12" s="44"/>
      <c r="B12" s="29" t="s">
        <v>37</v>
      </c>
      <c r="C12" s="30" t="s">
        <v>20</v>
      </c>
      <c r="D12" s="31"/>
      <c r="E12" s="32"/>
      <c r="F12" s="33"/>
      <c r="G12" s="34">
        <f>SUM(G11:G11)</f>
        <v>0</v>
      </c>
    </row>
    <row r="13" spans="1:7" x14ac:dyDescent="0.2">
      <c r="A13" s="44"/>
      <c r="B13" s="43" t="s">
        <v>22</v>
      </c>
      <c r="C13" s="49" t="s">
        <v>23</v>
      </c>
      <c r="D13" s="46"/>
      <c r="E13" s="47"/>
      <c r="F13" s="47"/>
      <c r="G13" s="48"/>
    </row>
    <row r="14" spans="1:7" x14ac:dyDescent="0.2">
      <c r="A14" s="44"/>
      <c r="B14" s="38" t="s">
        <v>26</v>
      </c>
      <c r="C14" s="45" t="s">
        <v>27</v>
      </c>
      <c r="D14" s="46" t="s">
        <v>13</v>
      </c>
      <c r="E14" s="26">
        <v>1</v>
      </c>
      <c r="F14" s="61"/>
      <c r="G14" s="48">
        <f>E14*F14</f>
        <v>0</v>
      </c>
    </row>
    <row r="15" spans="1:7" x14ac:dyDescent="0.2">
      <c r="A15" s="22"/>
      <c r="B15" s="51" t="s">
        <v>43</v>
      </c>
      <c r="C15" s="51" t="s">
        <v>44</v>
      </c>
      <c r="D15" s="25" t="s">
        <v>14</v>
      </c>
      <c r="E15" s="47">
        <v>2</v>
      </c>
      <c r="F15" s="61"/>
      <c r="G15" s="48">
        <f>E15*F15</f>
        <v>0</v>
      </c>
    </row>
    <row r="16" spans="1:7" x14ac:dyDescent="0.2">
      <c r="A16" s="22"/>
      <c r="B16" s="23" t="s">
        <v>28</v>
      </c>
      <c r="C16" s="24" t="s">
        <v>29</v>
      </c>
      <c r="D16" s="25" t="s">
        <v>14</v>
      </c>
      <c r="E16" s="26">
        <f>SUM(E15:E15)</f>
        <v>2</v>
      </c>
      <c r="F16" s="60"/>
      <c r="G16" s="27">
        <f>E16*F16</f>
        <v>0</v>
      </c>
    </row>
    <row r="17" spans="1:7" x14ac:dyDescent="0.2">
      <c r="A17" s="22"/>
      <c r="B17" s="38" t="s">
        <v>30</v>
      </c>
      <c r="C17" s="45" t="s">
        <v>31</v>
      </c>
      <c r="D17" s="46" t="s">
        <v>14</v>
      </c>
      <c r="E17" s="26">
        <f>E16</f>
        <v>2</v>
      </c>
      <c r="F17" s="61"/>
      <c r="G17" s="48">
        <f>E17*F17</f>
        <v>0</v>
      </c>
    </row>
    <row r="18" spans="1:7" x14ac:dyDescent="0.2">
      <c r="A18" s="22"/>
      <c r="B18" s="23" t="s">
        <v>49</v>
      </c>
      <c r="C18" s="24" t="s">
        <v>50</v>
      </c>
      <c r="D18" s="25" t="s">
        <v>13</v>
      </c>
      <c r="E18" s="26">
        <v>1</v>
      </c>
      <c r="F18" s="60"/>
      <c r="G18" s="27">
        <f t="shared" ref="G18" si="2">E18*F18</f>
        <v>0</v>
      </c>
    </row>
    <row r="19" spans="1:7" x14ac:dyDescent="0.2">
      <c r="A19" s="22"/>
      <c r="B19" s="23" t="s">
        <v>16</v>
      </c>
      <c r="C19" s="24" t="s">
        <v>17</v>
      </c>
      <c r="D19" s="25" t="s">
        <v>13</v>
      </c>
      <c r="E19" s="26">
        <v>1</v>
      </c>
      <c r="F19" s="60"/>
      <c r="G19" s="27">
        <f t="shared" ref="G19:G23" si="3">E19*F19</f>
        <v>0</v>
      </c>
    </row>
    <row r="20" spans="1:7" x14ac:dyDescent="0.2">
      <c r="A20" s="22"/>
      <c r="B20" s="29" t="s">
        <v>37</v>
      </c>
      <c r="C20" s="30" t="s">
        <v>23</v>
      </c>
      <c r="D20" s="31"/>
      <c r="E20" s="32"/>
      <c r="F20" s="33"/>
      <c r="G20" s="34">
        <f>SUM(G14:G19)</f>
        <v>0</v>
      </c>
    </row>
    <row r="21" spans="1:7" x14ac:dyDescent="0.2">
      <c r="A21" s="44"/>
      <c r="B21" s="43" t="s">
        <v>18</v>
      </c>
      <c r="C21" s="49" t="s">
        <v>38</v>
      </c>
      <c r="D21" s="46"/>
      <c r="E21" s="26">
        <v>0</v>
      </c>
      <c r="F21" s="47"/>
      <c r="G21" s="48">
        <f t="shared" si="3"/>
        <v>0</v>
      </c>
    </row>
    <row r="22" spans="1:7" ht="22.5" x14ac:dyDescent="0.2">
      <c r="A22" s="22"/>
      <c r="B22" s="50"/>
      <c r="C22" s="24" t="s">
        <v>47</v>
      </c>
      <c r="D22" s="25" t="s">
        <v>19</v>
      </c>
      <c r="E22" s="26">
        <v>1</v>
      </c>
      <c r="F22" s="60"/>
      <c r="G22" s="27">
        <f t="shared" si="3"/>
        <v>0</v>
      </c>
    </row>
    <row r="23" spans="1:7" x14ac:dyDescent="0.2">
      <c r="A23" s="22"/>
      <c r="B23" s="23"/>
      <c r="C23" s="24" t="s">
        <v>48</v>
      </c>
      <c r="D23" s="25" t="s">
        <v>19</v>
      </c>
      <c r="E23" s="26">
        <v>1</v>
      </c>
      <c r="F23" s="60"/>
      <c r="G23" s="27">
        <f t="shared" si="3"/>
        <v>0</v>
      </c>
    </row>
    <row r="24" spans="1:7" x14ac:dyDescent="0.2">
      <c r="A24" s="22"/>
      <c r="B24" s="29" t="s">
        <v>37</v>
      </c>
      <c r="C24" s="30" t="s">
        <v>38</v>
      </c>
      <c r="D24" s="31"/>
      <c r="E24" s="32"/>
      <c r="F24" s="33"/>
      <c r="G24" s="34">
        <f>SUM(G22:G23)</f>
        <v>0</v>
      </c>
    </row>
    <row r="25" spans="1:7" x14ac:dyDescent="0.2">
      <c r="A25" s="22"/>
      <c r="B25" s="23"/>
      <c r="C25" s="49" t="s">
        <v>39</v>
      </c>
      <c r="D25" s="25"/>
      <c r="E25" s="26"/>
      <c r="F25" s="26"/>
      <c r="G25" s="27"/>
    </row>
    <row r="26" spans="1:7" x14ac:dyDescent="0.2">
      <c r="A26" s="22"/>
      <c r="B26" s="23"/>
      <c r="C26" s="24" t="s">
        <v>53</v>
      </c>
      <c r="D26" s="25" t="s">
        <v>52</v>
      </c>
      <c r="E26" s="26">
        <v>1</v>
      </c>
      <c r="F26" s="60"/>
      <c r="G26" s="27">
        <f t="shared" ref="G26" si="4">E26*F26</f>
        <v>0</v>
      </c>
    </row>
    <row r="27" spans="1:7" x14ac:dyDescent="0.2">
      <c r="A27" s="22"/>
      <c r="B27" s="23"/>
      <c r="C27" s="24" t="s">
        <v>35</v>
      </c>
      <c r="D27" s="25" t="s">
        <v>12</v>
      </c>
      <c r="E27" s="26">
        <v>2</v>
      </c>
      <c r="F27" s="60"/>
      <c r="G27" s="27">
        <f t="shared" ref="G27" si="5">E27*F27</f>
        <v>0</v>
      </c>
    </row>
    <row r="28" spans="1:7" x14ac:dyDescent="0.2">
      <c r="A28" s="22"/>
      <c r="B28" s="23"/>
      <c r="C28" s="24" t="s">
        <v>34</v>
      </c>
      <c r="D28" s="25" t="s">
        <v>12</v>
      </c>
      <c r="E28" s="26">
        <v>2</v>
      </c>
      <c r="F28" s="60"/>
      <c r="G28" s="27">
        <f t="shared" ref="G28:G29" si="6">E28*F28</f>
        <v>0</v>
      </c>
    </row>
    <row r="29" spans="1:7" ht="22.5" x14ac:dyDescent="0.2">
      <c r="A29" s="22"/>
      <c r="B29" s="23" t="s">
        <v>33</v>
      </c>
      <c r="C29" s="24" t="s">
        <v>36</v>
      </c>
      <c r="D29" s="25" t="s">
        <v>15</v>
      </c>
      <c r="E29" s="26">
        <v>1</v>
      </c>
      <c r="F29" s="60"/>
      <c r="G29" s="27">
        <f t="shared" si="6"/>
        <v>0</v>
      </c>
    </row>
    <row r="30" spans="1:7" x14ac:dyDescent="0.2">
      <c r="A30" s="22"/>
      <c r="B30" s="29" t="s">
        <v>37</v>
      </c>
      <c r="C30" s="30" t="s">
        <v>40</v>
      </c>
      <c r="D30" s="31"/>
      <c r="E30" s="32"/>
      <c r="F30" s="33"/>
      <c r="G30" s="34">
        <f>SUM(G26:G29)</f>
        <v>0</v>
      </c>
    </row>
    <row r="31" spans="1:7" x14ac:dyDescent="0.2">
      <c r="A31" s="28"/>
      <c r="B31" s="29"/>
      <c r="C31" s="30" t="s">
        <v>32</v>
      </c>
      <c r="D31" s="31" t="s">
        <v>2</v>
      </c>
      <c r="E31" s="32"/>
      <c r="F31" s="33"/>
      <c r="G31" s="34">
        <f>G9+G12+G20+G24+G30</f>
        <v>0</v>
      </c>
    </row>
    <row r="32" spans="1:7" x14ac:dyDescent="0.2">
      <c r="E32" s="3"/>
    </row>
    <row r="33" spans="1:7" x14ac:dyDescent="0.2">
      <c r="A33" s="35"/>
      <c r="B33" s="35"/>
      <c r="C33" s="35"/>
      <c r="D33" s="35"/>
      <c r="E33" s="37"/>
      <c r="F33" s="35"/>
      <c r="G33" s="35"/>
    </row>
    <row r="34" spans="1:7" x14ac:dyDescent="0.2">
      <c r="A34" s="35"/>
      <c r="B34" s="35"/>
      <c r="C34" s="35"/>
      <c r="D34" s="35"/>
      <c r="E34" s="37"/>
      <c r="F34" s="35"/>
      <c r="G34" s="35"/>
    </row>
    <row r="35" spans="1:7" x14ac:dyDescent="0.2">
      <c r="A35" s="35"/>
      <c r="B35" s="35"/>
      <c r="C35" s="35"/>
      <c r="D35" s="35"/>
      <c r="E35" s="37"/>
      <c r="F35" s="35"/>
      <c r="G35" s="35"/>
    </row>
    <row r="36" spans="1:7" x14ac:dyDescent="0.2">
      <c r="A36" s="35"/>
      <c r="B36" s="35"/>
      <c r="C36" s="35"/>
      <c r="D36" s="35"/>
      <c r="E36" s="37"/>
      <c r="F36" s="35"/>
      <c r="G36" s="35"/>
    </row>
    <row r="37" spans="1:7" x14ac:dyDescent="0.2">
      <c r="A37" s="35"/>
      <c r="B37" s="35"/>
      <c r="C37" s="35"/>
      <c r="D37" s="35"/>
      <c r="E37" s="37"/>
      <c r="F37" s="35"/>
      <c r="G37" s="35"/>
    </row>
    <row r="38" spans="1:7" x14ac:dyDescent="0.2">
      <c r="A38" s="35"/>
      <c r="B38" s="35"/>
      <c r="C38" s="35"/>
      <c r="D38" s="35"/>
      <c r="E38" s="37"/>
      <c r="F38" s="35"/>
      <c r="G38" s="35"/>
    </row>
    <row r="39" spans="1:7" x14ac:dyDescent="0.2">
      <c r="A39" s="35"/>
      <c r="B39" s="35"/>
      <c r="C39" s="35"/>
      <c r="D39" s="35"/>
      <c r="E39" s="37"/>
      <c r="F39" s="35"/>
      <c r="G39" s="35"/>
    </row>
    <row r="40" spans="1:7" x14ac:dyDescent="0.2">
      <c r="A40" s="35"/>
      <c r="B40" s="35"/>
      <c r="C40" s="35"/>
      <c r="D40" s="35"/>
      <c r="E40" s="37"/>
      <c r="F40" s="35"/>
      <c r="G40" s="35"/>
    </row>
  </sheetData>
  <sheetProtection algorithmName="SHA-512" hashValue="p3SWNgbXHwsH8P5DL53gPZj4ZVx6tPvs+Y1X13N3Ttz+QwcLnAZIhZflIOibSb+Szqtxr3V+esVp06Tm5IcrfA==" saltValue="XDfyZn5WDtO5r/qD90Ub4Q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Martin Škarek</cp:lastModifiedBy>
  <cp:lastPrinted>2019-02-04T06:52:42Z</cp:lastPrinted>
  <dcterms:created xsi:type="dcterms:W3CDTF">2014-06-26T12:15:38Z</dcterms:created>
  <dcterms:modified xsi:type="dcterms:W3CDTF">2022-03-01T08:52:15Z</dcterms:modified>
</cp:coreProperties>
</file>