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Y:\DNS\DNS_Reklamni_predmety_2022_2025\03_RP_Textil_mikiny_tricka_2023-opak\priprava_230322\"/>
    </mc:Choice>
  </mc:AlternateContent>
  <xr:revisionPtr revIDLastSave="0" documentId="13_ncr:1_{EFB89E1F-44FB-4955-B371-23BA694C4175}" xr6:coauthVersionLast="47" xr6:coauthVersionMax="47" xr10:uidLastSave="{00000000-0000-0000-0000-000000000000}"/>
  <bookViews>
    <workbookView xWindow="-23670" yWindow="855" windowWidth="22680" windowHeight="16200" xr2:uid="{00000000-000D-0000-FFFF-FFFF00000000}"/>
  </bookViews>
  <sheets>
    <sheet name="RP textil" sheetId="3" r:id="rId1"/>
    <sheet name="List1" sheetId="4" state="hidden" r:id="rId2"/>
  </sheets>
  <definedNames>
    <definedName name="_xlnm._FilterDatabase" localSheetId="0" hidden="1">'RP textil'!$B$8:$H$18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3" l="1"/>
  <c r="I18" i="3"/>
  <c r="I17" i="3"/>
  <c r="I16" i="3"/>
  <c r="I14" i="3"/>
  <c r="I12" i="3"/>
  <c r="I11" i="3"/>
  <c r="I10" i="3"/>
  <c r="I20" i="3" l="1"/>
</calcChain>
</file>

<file path=xl/sharedStrings.xml><?xml version="1.0" encoding="utf-8"?>
<sst xmlns="http://schemas.openxmlformats.org/spreadsheetml/2006/main" count="57" uniqueCount="45">
  <si>
    <t xml:space="preserve">Řešitel: </t>
  </si>
  <si>
    <t>Rozměry</t>
  </si>
  <si>
    <t>potisk</t>
  </si>
  <si>
    <t>Nabídková cena</t>
  </si>
  <si>
    <t>REKLAMNÍ PŘEDMĚTY MUNI - textil</t>
  </si>
  <si>
    <t>Mgr. Pavla Hudcová, Odbor komunikace a vnějších vztahů RMU</t>
  </si>
  <si>
    <t xml:space="preserve">Období trvání smlouvy: </t>
  </si>
  <si>
    <t>Tab - RP Textil</t>
  </si>
  <si>
    <t>1. mikina unisex s kapucí</t>
  </si>
  <si>
    <t xml:space="preserve"> Nabídková cena   za 1 ks bez DPH</t>
  </si>
  <si>
    <t>velikosti S - M - L - XL - XXL - XXXL</t>
  </si>
  <si>
    <t>výšivka</t>
  </si>
  <si>
    <t>2. mikina dámská na zip s kapucí</t>
  </si>
  <si>
    <t>3. mikina pánská na zip s kapucí</t>
  </si>
  <si>
    <t>2x potisk</t>
  </si>
  <si>
    <t>3x potisk</t>
  </si>
  <si>
    <t>Nesplňuje, nebudu hodnocen</t>
  </si>
  <si>
    <t>Splňuje, certifikace Fair Wear Foundation</t>
  </si>
  <si>
    <t>Férové pracovní podmínky</t>
  </si>
  <si>
    <t>Zdavotní nezávadnost</t>
  </si>
  <si>
    <t>Splňuje, člen Fair Trade Organization</t>
  </si>
  <si>
    <t>Splňuje, certifikace GOTS</t>
  </si>
  <si>
    <t>Jinak: uveďte</t>
  </si>
  <si>
    <t>Splňuje, certifikace OEKO-TEX</t>
  </si>
  <si>
    <t>Zvolte položku</t>
  </si>
  <si>
    <t>Hodnotící kritérium "Férové pracovní podmínky při výrobě" **</t>
  </si>
  <si>
    <t>Technická specifikace *</t>
  </si>
  <si>
    <t>* Detailní specifikace v příloze č. 1</t>
  </si>
  <si>
    <t>*** Jedná se o předpokládaný počet kusů, který zadavatel předpokládá objednat za dobu trvání smlouvy. Předpokládaný počet kusů byl stanoven na základě předchozích zkušeností. Zadavatel si vyhrazuje právo se od předpokládaného počtu kusů v průběhu plnění smlouvy odchýlit.</t>
  </si>
  <si>
    <t>Předpokládaný počet ks po dobu trvání smlouvy ***</t>
  </si>
  <si>
    <t>5. triko dámské</t>
  </si>
  <si>
    <t>5. triko pánské</t>
  </si>
  <si>
    <t>Cena celkem bez DPH</t>
  </si>
  <si>
    <r>
      <t xml:space="preserve">** Účastník zvolí jednu z možností ze seznamu podle toho, jakým způsobem daná položka splňuje nebo nesplňuje hodnotící kritérium Férové pracovní podmínky při výrobě textilu </t>
    </r>
    <r>
      <rPr>
        <sz val="11"/>
        <rFont val="Calibri"/>
        <family val="2"/>
        <charset val="238"/>
        <scheme val="minor"/>
      </rPr>
      <t>(klikněte na pole "Zvolte položku" a vpravo objeví šipka k výběru možných odpovědí)</t>
    </r>
  </si>
  <si>
    <t>velikosti S - M - L - XL - XXL</t>
  </si>
  <si>
    <t>velikosti XS - S - M - L - XL - XXL</t>
  </si>
  <si>
    <t>Potisk / Výšivka</t>
  </si>
  <si>
    <t>garance cen po 12 měsíců od podpisu smlouvy</t>
  </si>
  <si>
    <t>Předmět ****</t>
  </si>
  <si>
    <t>**** Dodavatel není povinen nabídnout v rámci níže uvedené položky zboží od jediného výrobce (např. z důvodu, že výrobce nenabízí v rámci jedné položky všechny požadované velikosti, barvy apod.). V takovém případě je však dodavatel povinen předložit vzorky všech nabízených produktů, které musí splňovat zadavatelem požadované parametry.</t>
  </si>
  <si>
    <t>5 barev (min. 2 modré: Royal Blue dle vzorníku MUNI a Navy Blue), gramáž od 280 g, min. 80 % bavlna, 20 % směsové komponenty PES, elastan</t>
  </si>
  <si>
    <r>
      <t>3 barvy (</t>
    </r>
    <r>
      <rPr>
        <sz val="11"/>
        <rFont val="Calibri"/>
        <family val="2"/>
        <charset val="238"/>
        <scheme val="minor"/>
      </rPr>
      <t>min. 1 modrá Navy Blue)</t>
    </r>
    <r>
      <rPr>
        <sz val="11"/>
        <color rgb="FF00000A"/>
        <rFont val="Calibri"/>
        <family val="2"/>
        <charset val="238"/>
        <scheme val="minor"/>
      </rPr>
      <t>, gramáž od 280 g, min. 80 % bavlna, 20 % směsové komponenty PES, elastan</t>
    </r>
  </si>
  <si>
    <r>
      <t>3 barvy (</t>
    </r>
    <r>
      <rPr>
        <sz val="11"/>
        <rFont val="Calibri"/>
        <family val="2"/>
        <charset val="238"/>
        <scheme val="minor"/>
      </rPr>
      <t>min. 1 modrá Navy Blue</t>
    </r>
    <r>
      <rPr>
        <sz val="11"/>
        <color rgb="FF00000A"/>
        <rFont val="Calibri"/>
        <family val="2"/>
        <charset val="238"/>
        <scheme val="minor"/>
      </rPr>
      <t>), gramáž od 280 g, min. 80 % bavlna, 20 % směsové komponenty PES, elastan</t>
    </r>
  </si>
  <si>
    <r>
      <t>min. 14 barev (z toho 1 modrá Royal Blue a 10 fakultních dle vzorníku MUNI), gramáž od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000A"/>
        <rFont val="Calibri"/>
        <family val="2"/>
        <charset val="238"/>
        <scheme val="minor"/>
      </rPr>
      <t>160 g, min. 95 % bavlny + do 5 % elastan</t>
    </r>
  </si>
  <si>
    <t>min. 14 barev (z toho 1 modrá Royal Blue a 10 fakultních dle vzorníku MUNI), gramáž od 160 g, min. 95 % bavlny + do 5 % elastan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</si>
</sst>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\ _K_č"/>
    <numFmt numFmtId="167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0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 wrapText="1"/>
    </xf>
    <xf numFmtId="166" fontId="0" fillId="0" borderId="0" xfId="0" applyNumberFormat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14" fontId="9" fillId="0" borderId="0" xfId="0" applyNumberFormat="1" applyFont="1" applyAlignment="1">
      <alignment horizontal="center" vertical="center"/>
    </xf>
    <xf numFmtId="164" fontId="0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0" fillId="6" borderId="23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0" xfId="0" applyFont="1" applyAlignment="1">
      <alignment horizontal="center"/>
    </xf>
    <xf numFmtId="0" fontId="10" fillId="6" borderId="23" xfId="0" applyFont="1" applyFill="1" applyBorder="1" applyAlignment="1">
      <alignment horizontal="center" vertical="center" wrapText="1"/>
    </xf>
    <xf numFmtId="167" fontId="10" fillId="4" borderId="20" xfId="0" applyNumberFormat="1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167" fontId="10" fillId="4" borderId="21" xfId="0" applyNumberFormat="1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167" fontId="10" fillId="4" borderId="30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167" fontId="10" fillId="4" borderId="17" xfId="0" applyNumberFormat="1" applyFont="1" applyFill="1" applyBorder="1" applyAlignment="1">
      <alignment horizontal="center" vertical="center"/>
    </xf>
    <xf numFmtId="167" fontId="10" fillId="0" borderId="21" xfId="1" applyNumberFormat="1" applyFont="1" applyFill="1" applyBorder="1" applyAlignment="1">
      <alignment horizontal="center" vertical="center"/>
    </xf>
    <xf numFmtId="167" fontId="10" fillId="0" borderId="22" xfId="1" applyNumberFormat="1" applyFont="1" applyFill="1" applyBorder="1" applyAlignment="1">
      <alignment horizontal="center" vertical="center"/>
    </xf>
    <xf numFmtId="167" fontId="4" fillId="0" borderId="16" xfId="1" applyNumberFormat="1" applyFont="1" applyBorder="1" applyAlignment="1">
      <alignment horizontal="center" vertical="center"/>
    </xf>
    <xf numFmtId="167" fontId="10" fillId="0" borderId="22" xfId="1" applyNumberFormat="1" applyFont="1" applyBorder="1" applyAlignment="1">
      <alignment horizontal="center" vertical="center"/>
    </xf>
    <xf numFmtId="167" fontId="10" fillId="0" borderId="31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167" fontId="10" fillId="0" borderId="21" xfId="1" applyNumberFormat="1" applyFont="1" applyBorder="1" applyAlignment="1">
      <alignment horizontal="center" vertical="center"/>
    </xf>
    <xf numFmtId="167" fontId="10" fillId="4" borderId="21" xfId="0" applyNumberFormat="1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0" fillId="6" borderId="9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4" fontId="10" fillId="0" borderId="32" xfId="0" applyNumberFormat="1" applyFont="1" applyBorder="1" applyAlignment="1">
      <alignment horizontal="left" vertical="center"/>
    </xf>
    <xf numFmtId="14" fontId="10" fillId="0" borderId="33" xfId="0" applyNumberFormat="1" applyFont="1" applyBorder="1" applyAlignment="1">
      <alignment horizontal="left" vertical="center"/>
    </xf>
    <xf numFmtId="14" fontId="10" fillId="0" borderId="3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5"/>
  <sheetViews>
    <sheetView tabSelected="1" zoomScale="80" zoomScaleNormal="80" workbookViewId="0">
      <selection activeCell="E18" sqref="E18:E19"/>
    </sheetView>
  </sheetViews>
  <sheetFormatPr defaultColWidth="9.140625" defaultRowHeight="15" x14ac:dyDescent="0.25"/>
  <cols>
    <col min="1" max="1" width="2.28515625" style="1" customWidth="1"/>
    <col min="2" max="2" width="32.42578125" style="1" customWidth="1"/>
    <col min="3" max="3" width="15" style="1" customWidth="1"/>
    <col min="4" max="4" width="37.85546875" style="1" customWidth="1"/>
    <col min="5" max="5" width="54.42578125" style="1" customWidth="1"/>
    <col min="6" max="6" width="29" style="1" customWidth="1"/>
    <col min="7" max="7" width="16.85546875" style="1" customWidth="1"/>
    <col min="8" max="8" width="17.85546875" style="1" customWidth="1"/>
    <col min="9" max="9" width="17.28515625" style="16" customWidth="1"/>
    <col min="10" max="10" width="9.140625" style="1"/>
    <col min="11" max="11" width="9.140625" style="1" customWidth="1"/>
    <col min="12" max="16384" width="9.140625" style="1"/>
  </cols>
  <sheetData>
    <row r="1" spans="2:10" ht="15.75" thickBot="1" x14ac:dyDescent="0.3"/>
    <row r="2" spans="2:10" ht="23.25" customHeight="1" thickBot="1" x14ac:dyDescent="0.3">
      <c r="B2" s="68" t="s">
        <v>4</v>
      </c>
      <c r="C2" s="69"/>
      <c r="D2" s="69"/>
      <c r="E2" s="69"/>
      <c r="F2" s="69"/>
      <c r="G2" s="69"/>
      <c r="H2" s="69"/>
      <c r="I2" s="70"/>
    </row>
    <row r="3" spans="2:10" ht="22.5" customHeight="1" x14ac:dyDescent="0.25">
      <c r="B3" s="40" t="s">
        <v>0</v>
      </c>
      <c r="C3" s="41"/>
      <c r="D3" s="71" t="s">
        <v>5</v>
      </c>
      <c r="E3" s="72"/>
      <c r="F3" s="72"/>
      <c r="G3" s="72"/>
      <c r="H3" s="72"/>
      <c r="I3" s="73"/>
    </row>
    <row r="4" spans="2:10" ht="22.5" customHeight="1" thickBot="1" x14ac:dyDescent="0.3">
      <c r="B4" s="42" t="s">
        <v>6</v>
      </c>
      <c r="C4" s="43"/>
      <c r="D4" s="74" t="s">
        <v>37</v>
      </c>
      <c r="E4" s="75"/>
      <c r="F4" s="75"/>
      <c r="G4" s="75"/>
      <c r="H4" s="75"/>
      <c r="I4" s="76"/>
    </row>
    <row r="5" spans="2:10" x14ac:dyDescent="0.25">
      <c r="D5" s="2"/>
      <c r="E5" s="2"/>
      <c r="F5" s="2"/>
      <c r="G5" s="2"/>
      <c r="H5" s="2"/>
    </row>
    <row r="6" spans="2:10" x14ac:dyDescent="0.25">
      <c r="B6" s="3" t="s">
        <v>7</v>
      </c>
      <c r="C6" s="3"/>
      <c r="D6" s="4"/>
      <c r="E6" s="4"/>
      <c r="F6" s="4"/>
      <c r="G6" s="2"/>
      <c r="H6" s="2"/>
    </row>
    <row r="7" spans="2:10" ht="15.75" thickBot="1" x14ac:dyDescent="0.3">
      <c r="D7" s="15"/>
      <c r="E7" s="15"/>
      <c r="F7" s="15"/>
      <c r="G7" s="2"/>
      <c r="H7" s="2"/>
    </row>
    <row r="8" spans="2:10" ht="87" customHeight="1" thickBot="1" x14ac:dyDescent="0.3">
      <c r="B8" s="5" t="s">
        <v>38</v>
      </c>
      <c r="C8" s="23" t="s">
        <v>36</v>
      </c>
      <c r="D8" s="5" t="s">
        <v>1</v>
      </c>
      <c r="E8" s="5" t="s">
        <v>26</v>
      </c>
      <c r="F8" s="23" t="s">
        <v>25</v>
      </c>
      <c r="G8" s="6" t="s">
        <v>29</v>
      </c>
      <c r="H8" s="9" t="s">
        <v>9</v>
      </c>
      <c r="I8" s="9" t="s">
        <v>32</v>
      </c>
    </row>
    <row r="9" spans="2:10" ht="15.75" thickBot="1" x14ac:dyDescent="0.3">
      <c r="B9" s="7"/>
      <c r="C9" s="7"/>
      <c r="D9" s="7"/>
      <c r="E9" s="7"/>
      <c r="F9" s="7"/>
      <c r="G9" s="8"/>
      <c r="H9" s="8"/>
    </row>
    <row r="10" spans="2:10" ht="24" customHeight="1" x14ac:dyDescent="0.25">
      <c r="B10" s="77" t="s">
        <v>8</v>
      </c>
      <c r="C10" s="18" t="s">
        <v>11</v>
      </c>
      <c r="D10" s="78" t="s">
        <v>10</v>
      </c>
      <c r="E10" s="79" t="s">
        <v>40</v>
      </c>
      <c r="F10" s="62" t="s">
        <v>24</v>
      </c>
      <c r="G10" s="26">
        <v>500</v>
      </c>
      <c r="H10" s="27">
        <v>0</v>
      </c>
      <c r="I10" s="39">
        <f>G10*H10</f>
        <v>0</v>
      </c>
    </row>
    <row r="11" spans="2:10" ht="24" customHeight="1" x14ac:dyDescent="0.25">
      <c r="B11" s="66"/>
      <c r="C11" s="19" t="s">
        <v>2</v>
      </c>
      <c r="D11" s="63"/>
      <c r="E11" s="64"/>
      <c r="F11" s="53"/>
      <c r="G11" s="28">
        <v>2000</v>
      </c>
      <c r="H11" s="29">
        <v>0</v>
      </c>
      <c r="I11" s="38">
        <f>G11*H11</f>
        <v>0</v>
      </c>
    </row>
    <row r="12" spans="2:10" x14ac:dyDescent="0.25">
      <c r="B12" s="66" t="s">
        <v>12</v>
      </c>
      <c r="C12" s="67" t="s">
        <v>11</v>
      </c>
      <c r="D12" s="63" t="s">
        <v>34</v>
      </c>
      <c r="E12" s="64" t="s">
        <v>41</v>
      </c>
      <c r="F12" s="52" t="s">
        <v>24</v>
      </c>
      <c r="G12" s="65">
        <v>500</v>
      </c>
      <c r="H12" s="61">
        <v>0</v>
      </c>
      <c r="I12" s="60">
        <f>G12*H12</f>
        <v>0</v>
      </c>
    </row>
    <row r="13" spans="2:10" ht="39.75" customHeight="1" x14ac:dyDescent="0.25">
      <c r="B13" s="66"/>
      <c r="C13" s="67"/>
      <c r="D13" s="63"/>
      <c r="E13" s="64"/>
      <c r="F13" s="53"/>
      <c r="G13" s="65"/>
      <c r="H13" s="61"/>
      <c r="I13" s="60"/>
    </row>
    <row r="14" spans="2:10" ht="15" customHeight="1" x14ac:dyDescent="0.25">
      <c r="B14" s="66" t="s">
        <v>13</v>
      </c>
      <c r="C14" s="67" t="s">
        <v>11</v>
      </c>
      <c r="D14" s="63" t="s">
        <v>10</v>
      </c>
      <c r="E14" s="64" t="s">
        <v>42</v>
      </c>
      <c r="F14" s="52" t="s">
        <v>24</v>
      </c>
      <c r="G14" s="65">
        <v>500</v>
      </c>
      <c r="H14" s="61">
        <v>0</v>
      </c>
      <c r="I14" s="60">
        <f>G14*H14</f>
        <v>0</v>
      </c>
    </row>
    <row r="15" spans="2:10" ht="39" customHeight="1" x14ac:dyDescent="0.25">
      <c r="B15" s="66"/>
      <c r="C15" s="67"/>
      <c r="D15" s="63"/>
      <c r="E15" s="64"/>
      <c r="F15" s="53"/>
      <c r="G15" s="65"/>
      <c r="H15" s="61"/>
      <c r="I15" s="60"/>
    </row>
    <row r="16" spans="2:10" ht="21.75" customHeight="1" x14ac:dyDescent="0.25">
      <c r="B16" s="57" t="s">
        <v>30</v>
      </c>
      <c r="C16" s="20" t="s">
        <v>14</v>
      </c>
      <c r="D16" s="48" t="s">
        <v>35</v>
      </c>
      <c r="E16" s="50" t="s">
        <v>43</v>
      </c>
      <c r="F16" s="52" t="s">
        <v>24</v>
      </c>
      <c r="G16" s="30">
        <v>2700</v>
      </c>
      <c r="H16" s="34">
        <v>0</v>
      </c>
      <c r="I16" s="35">
        <f>G16*H16</f>
        <v>0</v>
      </c>
      <c r="J16" s="17"/>
    </row>
    <row r="17" spans="2:10" ht="21.75" customHeight="1" x14ac:dyDescent="0.25">
      <c r="B17" s="59"/>
      <c r="C17" s="22" t="s">
        <v>15</v>
      </c>
      <c r="D17" s="56"/>
      <c r="E17" s="55"/>
      <c r="F17" s="53"/>
      <c r="G17" s="31">
        <v>300</v>
      </c>
      <c r="H17" s="32">
        <v>0</v>
      </c>
      <c r="I17" s="36">
        <f>G17*H17</f>
        <v>0</v>
      </c>
      <c r="J17" s="17"/>
    </row>
    <row r="18" spans="2:10" ht="21.75" customHeight="1" x14ac:dyDescent="0.25">
      <c r="B18" s="57" t="s">
        <v>31</v>
      </c>
      <c r="C18" s="21" t="s">
        <v>14</v>
      </c>
      <c r="D18" s="48" t="s">
        <v>10</v>
      </c>
      <c r="E18" s="50" t="s">
        <v>44</v>
      </c>
      <c r="F18" s="54" t="s">
        <v>24</v>
      </c>
      <c r="G18" s="28">
        <v>2700</v>
      </c>
      <c r="H18" s="34">
        <v>0</v>
      </c>
      <c r="I18" s="36">
        <f>G18*H18</f>
        <v>0</v>
      </c>
    </row>
    <row r="19" spans="2:10" ht="21.75" customHeight="1" thickBot="1" x14ac:dyDescent="0.3">
      <c r="B19" s="58"/>
      <c r="C19" s="22" t="s">
        <v>15</v>
      </c>
      <c r="D19" s="49"/>
      <c r="E19" s="51"/>
      <c r="F19" s="53"/>
      <c r="G19" s="33">
        <v>300</v>
      </c>
      <c r="H19" s="32">
        <v>0</v>
      </c>
      <c r="I19" s="36">
        <f>G19*H19</f>
        <v>0</v>
      </c>
      <c r="J19" s="17"/>
    </row>
    <row r="20" spans="2:10" ht="30.75" customHeight="1" thickBot="1" x14ac:dyDescent="0.3">
      <c r="B20" s="14" t="s">
        <v>3</v>
      </c>
      <c r="C20" s="44"/>
      <c r="D20" s="45"/>
      <c r="E20" s="45"/>
      <c r="F20" s="45"/>
      <c r="G20" s="45"/>
      <c r="H20" s="46"/>
      <c r="I20" s="37">
        <f>SUM(I10:I19)</f>
        <v>0</v>
      </c>
    </row>
    <row r="21" spans="2:10" x14ac:dyDescent="0.25">
      <c r="B21" s="10"/>
      <c r="D21" s="11"/>
      <c r="E21" s="12"/>
      <c r="F21" s="12"/>
      <c r="H21" s="13"/>
    </row>
    <row r="22" spans="2:10" ht="29.45" customHeight="1" x14ac:dyDescent="0.25">
      <c r="B22" s="1" t="s">
        <v>27</v>
      </c>
      <c r="D22" s="11"/>
      <c r="E22" s="12"/>
      <c r="F22" s="12"/>
      <c r="H22" s="13"/>
    </row>
    <row r="23" spans="2:10" ht="37.5" customHeight="1" x14ac:dyDescent="0.25">
      <c r="B23" s="47" t="s">
        <v>33</v>
      </c>
      <c r="C23" s="47"/>
      <c r="D23" s="47"/>
      <c r="E23" s="47"/>
      <c r="F23" s="47"/>
      <c r="G23" s="47"/>
      <c r="H23" s="47"/>
      <c r="I23" s="47"/>
    </row>
    <row r="24" spans="2:10" ht="29.45" customHeight="1" x14ac:dyDescent="0.25">
      <c r="B24" s="47" t="s">
        <v>28</v>
      </c>
      <c r="C24" s="47"/>
      <c r="D24" s="47"/>
      <c r="E24" s="47"/>
      <c r="F24" s="47"/>
      <c r="G24" s="47"/>
      <c r="H24" s="47"/>
      <c r="I24" s="47"/>
    </row>
    <row r="25" spans="2:10" ht="30" customHeight="1" x14ac:dyDescent="0.25">
      <c r="B25" s="47" t="s">
        <v>39</v>
      </c>
      <c r="C25" s="47"/>
      <c r="D25" s="47"/>
      <c r="E25" s="47"/>
      <c r="F25" s="47"/>
      <c r="G25" s="47"/>
      <c r="H25" s="47"/>
      <c r="I25" s="47"/>
    </row>
  </sheetData>
  <mergeCells count="37">
    <mergeCell ref="B25:I25"/>
    <mergeCell ref="H12:H13"/>
    <mergeCell ref="B14:B15"/>
    <mergeCell ref="C14:C15"/>
    <mergeCell ref="B2:I2"/>
    <mergeCell ref="D3:I3"/>
    <mergeCell ref="D4:I4"/>
    <mergeCell ref="I12:I13"/>
    <mergeCell ref="B10:B11"/>
    <mergeCell ref="D10:D11"/>
    <mergeCell ref="E10:E11"/>
    <mergeCell ref="B12:B13"/>
    <mergeCell ref="C12:C13"/>
    <mergeCell ref="D12:D13"/>
    <mergeCell ref="E12:E13"/>
    <mergeCell ref="G12:G13"/>
    <mergeCell ref="F10:F11"/>
    <mergeCell ref="F12:F13"/>
    <mergeCell ref="D14:D15"/>
    <mergeCell ref="E14:E15"/>
    <mergeCell ref="G14:G15"/>
    <mergeCell ref="B3:C3"/>
    <mergeCell ref="B4:C4"/>
    <mergeCell ref="C20:H20"/>
    <mergeCell ref="B24:I24"/>
    <mergeCell ref="D18:D19"/>
    <mergeCell ref="E18:E19"/>
    <mergeCell ref="F14:F15"/>
    <mergeCell ref="F16:F17"/>
    <mergeCell ref="F18:F19"/>
    <mergeCell ref="E16:E17"/>
    <mergeCell ref="D16:D17"/>
    <mergeCell ref="B18:B19"/>
    <mergeCell ref="B16:B17"/>
    <mergeCell ref="I14:I15"/>
    <mergeCell ref="B23:I23"/>
    <mergeCell ref="H14:H15"/>
  </mergeCells>
  <pageMargins left="0.70866141732283472" right="0.70866141732283472" top="0.78740157480314965" bottom="0.78740157480314965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promptTitle="Zvolte položku" xr:uid="{5C53D1A6-E7AF-4BBE-94B1-E307DA0EF2D5}">
          <x14:formula1>
            <xm:f>List1!$A$2:$A$6</xm:f>
          </x14:formula1>
          <xm:sqref>F10:F19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3E40-C12F-425C-8D57-17FFCC82CB56}">
  <dimension ref="A1:B6"/>
  <sheetViews>
    <sheetView workbookViewId="0">
      <selection activeCell="B6" sqref="B6"/>
    </sheetView>
  </sheetViews>
  <sheetFormatPr defaultRowHeight="15" x14ac:dyDescent="0.25"/>
  <cols>
    <col min="1" max="1" width="36.5703125" customWidth="1"/>
    <col min="2" max="2" width="43.42578125" customWidth="1"/>
  </cols>
  <sheetData>
    <row r="1" spans="1:2" x14ac:dyDescent="0.25">
      <c r="A1" s="25" t="s">
        <v>18</v>
      </c>
      <c r="B1" s="25" t="s">
        <v>19</v>
      </c>
    </row>
    <row r="2" spans="1:2" ht="16.5" x14ac:dyDescent="0.3">
      <c r="A2" s="24" t="s">
        <v>16</v>
      </c>
      <c r="B2" s="24" t="s">
        <v>16</v>
      </c>
    </row>
    <row r="3" spans="1:2" ht="16.5" x14ac:dyDescent="0.3">
      <c r="A3" s="24" t="s">
        <v>17</v>
      </c>
      <c r="B3" s="24" t="s">
        <v>23</v>
      </c>
    </row>
    <row r="4" spans="1:2" ht="16.5" x14ac:dyDescent="0.3">
      <c r="A4" s="24" t="s">
        <v>20</v>
      </c>
      <c r="B4" s="24" t="s">
        <v>22</v>
      </c>
    </row>
    <row r="5" spans="1:2" ht="16.5" x14ac:dyDescent="0.3">
      <c r="A5" s="24" t="s">
        <v>21</v>
      </c>
    </row>
    <row r="6" spans="1:2" ht="16.5" x14ac:dyDescent="0.3">
      <c r="A6" s="24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RP textil</vt:lpstr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Pohankova</dc:creator>
  <cp:lastModifiedBy>Dana Faitová</cp:lastModifiedBy>
  <cp:lastPrinted>2022-11-09T10:01:29Z</cp:lastPrinted>
  <dcterms:created xsi:type="dcterms:W3CDTF">2018-06-06T06:16:23Z</dcterms:created>
  <dcterms:modified xsi:type="dcterms:W3CDTF">2023-04-04T11:27:01Z</dcterms:modified>
</cp:coreProperties>
</file>