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<sst xmlns="http://schemas.openxmlformats.org/spreadsheetml/2006/main" count="15" uniqueCount="15">
  <si>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Příloha A kupní smlouvy  – Cenový rozpad - ceník</t>
  </si>
  <si>
    <t>Poznámka: Účastník doplní jen žlutá pole</t>
  </si>
  <si>
    <t>Předmět plnění</t>
  </si>
  <si>
    <t>Popis předmětu plnění</t>
  </si>
  <si>
    <t>Celková cena v Kč bez DPH</t>
  </si>
  <si>
    <t>0.26 ml tubes (kryotuby)</t>
  </si>
  <si>
    <t>capped (zavíčkované), racked (na SBS platě); 
10 racks (plat)/960 tubes (kryotub),
Data matrix code on base (dvourozměrný kód na dně kryotuby),
68-0301-11</t>
  </si>
  <si>
    <t>80 640 ks kryozkumavek</t>
  </si>
  <si>
    <t>1.0 ml tubes (kryotuby)</t>
  </si>
  <si>
    <t>capped (zavíčkované), racked (na SBS platě); 
10 racks (plat)/960 tubes (kryotub),
Data matrix code on base (dvourozměrný kód na dně kryotuby), 1D code and human readable number on side (lidským okem čitelný barcode na boční straně kryotuby)
68-1003-11</t>
  </si>
  <si>
    <t>9 600 ks kryozkumavek</t>
  </si>
  <si>
    <r>
      <t xml:space="preserve">Cena za </t>
    </r>
    <r>
      <rPr>
        <b/>
        <u val="single"/>
        <sz val="14"/>
        <color theme="1"/>
        <rFont val="Calibri"/>
        <family val="2"/>
        <scheme val="minor"/>
      </rPr>
      <t>1 kus</t>
    </r>
    <r>
      <rPr>
        <b/>
        <sz val="14"/>
        <color theme="1"/>
        <rFont val="Calibri"/>
        <family val="2"/>
        <scheme val="minor"/>
      </rPr>
      <t xml:space="preserve"> kryozkumavky                     v Kč bez DPH</t>
    </r>
  </si>
  <si>
    <t>Veřejné zakázky s názvem: „RCX2307 Dodávka kryotub“</t>
  </si>
  <si>
    <t>Celková cena pro hodnocení nabídek v Kč bez DPH činí</t>
  </si>
  <si>
    <t>Požadovaný počet kusů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</si>
</sst>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24997000396251678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164" fontId="3" fillId="0" borderId="1" xfId="0" applyNumberFormat="1" applyFont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164" fontId="3" fillId="0" borderId="4" xfId="0" applyNumberFormat="1" applyFont="1" applyBorder="1" applyAlignment="1" applyProtection="1">
      <alignment horizontal="left" vertical="center" wrapText="1"/>
      <protection hidden="1"/>
    </xf>
    <xf numFmtId="164" fontId="3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left" vertical="center" wrapText="1"/>
      <protection hidden="1"/>
    </xf>
    <xf numFmtId="164" fontId="3" fillId="0" borderId="7" xfId="0" applyNumberFormat="1" applyFont="1" applyBorder="1" applyAlignment="1" applyProtection="1">
      <alignment horizontal="left" vertical="center" wrapText="1"/>
      <protection hidden="1"/>
    </xf>
    <xf numFmtId="164" fontId="3" fillId="0" borderId="8" xfId="0" applyNumberFormat="1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0" borderId="9" xfId="0" applyNumberFormat="1" applyFont="1" applyBorder="1" applyAlignment="1" applyProtection="1">
      <alignment horizontal="left" vertical="center" wrapText="1"/>
      <protection hidden="1"/>
    </xf>
    <xf numFmtId="164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3" fillId="0" borderId="0" xfId="0" applyFont="1" applyAlignment="1" applyProtection="1">
      <alignment vertical="top" wrapText="1"/>
      <protection hidden="1"/>
    </xf>
    <xf numFmtId="164" fontId="6" fillId="0" borderId="0" xfId="0" applyNumberFormat="1" applyFont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164" fontId="3" fillId="2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3" fillId="2" borderId="15" xfId="0" applyNumberFormat="1" applyFont="1" applyFill="1" applyBorder="1" applyAlignment="1" applyProtection="1">
      <alignment horizontal="center" vertical="center" wrapText="1"/>
      <protection hidden="1" locked="0"/>
    </xf>
    <xf numFmtId="164" fontId="3" fillId="2" borderId="16" xfId="0" applyNumberFormat="1" applyFont="1" applyFill="1" applyBorder="1" applyAlignment="1" applyProtection="1">
      <alignment horizontal="center" vertical="center" wrapText="1"/>
      <protection hidden="1" locked="0"/>
    </xf>
    <xf numFmtId="164" fontId="3" fillId="2" borderId="17" xfId="0" applyNumberFormat="1" applyFont="1" applyFill="1" applyBorder="1" applyAlignment="1" applyProtection="1">
      <alignment horizontal="center" vertical="center" wrapText="1"/>
      <protection hidden="1" locked="0"/>
    </xf>
    <xf numFmtId="164" fontId="3" fillId="0" borderId="18" xfId="0" applyNumberFormat="1" applyFont="1" applyBorder="1" applyAlignment="1" applyProtection="1">
      <alignment horizontal="center" vertical="center" wrapText="1"/>
      <protection hidden="1"/>
    </xf>
    <xf numFmtId="164" fontId="3" fillId="0" borderId="13" xfId="0" applyNumberFormat="1" applyFont="1" applyBorder="1" applyAlignment="1" applyProtection="1">
      <alignment horizontal="center" vertical="center" wrapText="1"/>
      <protection hidden="1"/>
    </xf>
    <xf numFmtId="164" fontId="3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164" fontId="4" fillId="0" borderId="0" xfId="0" applyNumberFormat="1" applyFont="1" applyAlignment="1" applyProtection="1">
      <alignment horizont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="70" zoomScaleNormal="70" workbookViewId="0" topLeftCell="A1">
      <selection activeCell="I7" sqref="I7"/>
    </sheetView>
  </sheetViews>
  <sheetFormatPr defaultColWidth="9.140625" defaultRowHeight="15"/>
  <cols>
    <col min="1" max="1" width="9.140625" style="4" customWidth="1"/>
    <col min="2" max="2" width="16.8515625" style="4" customWidth="1"/>
    <col min="3" max="3" width="32.7109375" style="4" customWidth="1"/>
    <col min="4" max="4" width="20.140625" style="4" customWidth="1"/>
    <col min="5" max="5" width="10.140625" style="4" customWidth="1"/>
    <col min="6" max="6" width="22.140625" style="4" customWidth="1"/>
    <col min="7" max="7" width="30.28125" style="4" customWidth="1"/>
    <col min="8" max="8" width="31.7109375" style="4" customWidth="1"/>
    <col min="9" max="9" width="27.00390625" style="4" customWidth="1"/>
    <col min="10" max="10" width="28.00390625" style="4" customWidth="1"/>
    <col min="11" max="11" width="28.57421875" style="4" customWidth="1"/>
    <col min="12" max="12" width="26.7109375" style="4" customWidth="1"/>
    <col min="13" max="16384" width="9.140625" style="4" customWidth="1"/>
  </cols>
  <sheetData>
    <row r="1" spans="3:4" ht="15">
      <c r="C1" s="5"/>
      <c r="D1" s="5"/>
    </row>
    <row r="2" spans="2:10" ht="18.75" customHeight="1">
      <c r="B2" s="37" t="s">
        <v>0</v>
      </c>
      <c r="C2" s="37"/>
      <c r="D2" s="37"/>
      <c r="E2" s="37"/>
      <c r="F2" s="37"/>
      <c r="G2" s="37"/>
      <c r="H2" s="26"/>
      <c r="I2" s="26"/>
      <c r="J2" s="6"/>
    </row>
    <row r="3" spans="2:9" ht="18.75">
      <c r="B3" s="38" t="s">
        <v>12</v>
      </c>
      <c r="C3" s="38"/>
      <c r="D3" s="38"/>
      <c r="E3" s="38"/>
      <c r="F3" s="38"/>
      <c r="G3" s="38"/>
      <c r="H3" s="24"/>
      <c r="I3" s="24"/>
    </row>
    <row r="4" spans="2:9" ht="18.75">
      <c r="B4" s="25"/>
      <c r="D4" s="25"/>
      <c r="E4" s="25"/>
      <c r="F4" s="25"/>
      <c r="G4" s="25"/>
      <c r="H4" s="25"/>
      <c r="I4" s="25"/>
    </row>
    <row r="5" spans="2:9" ht="55.5" customHeight="1" thickBot="1">
      <c r="B5" s="39" t="s">
        <v>1</v>
      </c>
      <c r="C5" s="39"/>
      <c r="D5" s="39"/>
      <c r="E5" s="39"/>
      <c r="F5" s="39"/>
      <c r="G5" s="39"/>
      <c r="H5" s="26"/>
      <c r="I5" s="26"/>
    </row>
    <row r="6" spans="1:9" ht="44.1" customHeight="1" thickBot="1">
      <c r="A6" s="7"/>
      <c r="B6" s="8" t="s">
        <v>2</v>
      </c>
      <c r="C6" s="9" t="s">
        <v>3</v>
      </c>
      <c r="D6" s="10" t="s">
        <v>14</v>
      </c>
      <c r="E6" s="28" t="s">
        <v>11</v>
      </c>
      <c r="F6" s="29"/>
      <c r="G6" s="11" t="s">
        <v>4</v>
      </c>
      <c r="H6" s="12"/>
      <c r="I6" s="12"/>
    </row>
    <row r="7" spans="1:9" ht="171.6" customHeight="1">
      <c r="A7" s="13"/>
      <c r="B7" s="14" t="s">
        <v>5</v>
      </c>
      <c r="C7" s="15" t="s">
        <v>6</v>
      </c>
      <c r="D7" s="16" t="s">
        <v>7</v>
      </c>
      <c r="E7" s="30">
        <v>0</v>
      </c>
      <c r="F7" s="31"/>
      <c r="G7" s="1">
        <f>E7*80640</f>
        <v>0</v>
      </c>
      <c r="H7" s="2"/>
      <c r="I7" s="2"/>
    </row>
    <row r="8" spans="1:9" ht="246" customHeight="1" thickBot="1">
      <c r="A8" s="13"/>
      <c r="B8" s="17" t="s">
        <v>8</v>
      </c>
      <c r="C8" s="18" t="s">
        <v>9</v>
      </c>
      <c r="D8" s="19" t="s">
        <v>10</v>
      </c>
      <c r="E8" s="32">
        <v>0</v>
      </c>
      <c r="F8" s="33"/>
      <c r="G8" s="3">
        <f>E8*9600</f>
        <v>0</v>
      </c>
      <c r="H8" s="2"/>
      <c r="I8" s="2"/>
    </row>
    <row r="9" spans="1:9" ht="79.5" customHeight="1" thickBot="1">
      <c r="A9" s="13"/>
      <c r="B9" s="20"/>
      <c r="C9" s="20"/>
      <c r="D9" s="21" t="s">
        <v>13</v>
      </c>
      <c r="E9" s="34">
        <f>SUM(G7:G8)</f>
        <v>0</v>
      </c>
      <c r="F9" s="35"/>
      <c r="G9" s="36"/>
      <c r="H9" s="2"/>
      <c r="I9" s="2"/>
    </row>
    <row r="10" spans="3:9" ht="15.75">
      <c r="C10" s="41"/>
      <c r="D10" s="41"/>
      <c r="E10" s="41"/>
      <c r="F10" s="41"/>
      <c r="G10" s="41"/>
      <c r="H10" s="41"/>
      <c r="I10" s="41"/>
    </row>
    <row r="11" ht="14.45" customHeight="1">
      <c r="A11" s="27"/>
    </row>
    <row r="12" ht="27.75" customHeight="1">
      <c r="A12" s="27"/>
    </row>
    <row r="13" spans="3:4" ht="15">
      <c r="C13" s="5"/>
      <c r="D13" s="5"/>
    </row>
    <row r="14" spans="3:6" ht="15">
      <c r="C14" s="22"/>
      <c r="D14" s="22"/>
      <c r="E14" s="22"/>
      <c r="F14" s="22"/>
    </row>
    <row r="15" spans="3:4" ht="15">
      <c r="C15" s="5"/>
      <c r="D15" s="5"/>
    </row>
    <row r="16" spans="3:9" ht="15">
      <c r="C16" s="40"/>
      <c r="D16" s="40"/>
      <c r="E16" s="40"/>
      <c r="F16" s="40"/>
      <c r="G16" s="40"/>
      <c r="H16" s="40"/>
      <c r="I16" s="40"/>
    </row>
    <row r="17" spans="3:9" ht="15">
      <c r="C17" s="40"/>
      <c r="D17" s="40"/>
      <c r="E17" s="40"/>
      <c r="F17" s="40"/>
      <c r="G17" s="40"/>
      <c r="H17" s="40"/>
      <c r="I17" s="40"/>
    </row>
    <row r="35" ht="15">
      <c r="J35" s="23"/>
    </row>
  </sheetData>
  <sheetProtection algorithmName="SHA-512" hashValue="Fxbgv2CpANlLZR7PCutoH1oZmeCA4ODx3TDwL63Jd23forCDrc5o7jjk6AKdaBJeXZSwZPskJPUAK1w2RxbbHQ==" saltValue="cqwjobk12NT6fsgfBXVkJQ==" spinCount="100000" sheet="1" objects="1" scenarios="1"/>
  <mergeCells count="10">
    <mergeCell ref="B2:G2"/>
    <mergeCell ref="B3:G3"/>
    <mergeCell ref="B5:G5"/>
    <mergeCell ref="C16:I17"/>
    <mergeCell ref="C10:I10"/>
    <mergeCell ref="A11:A12"/>
    <mergeCell ref="E6:F6"/>
    <mergeCell ref="E7:F7"/>
    <mergeCell ref="E8:F8"/>
    <mergeCell ref="E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</dc:creator>
  <cp:keywords/>
  <dc:description/>
  <cp:lastModifiedBy>Ludmila Dostálová</cp:lastModifiedBy>
  <dcterms:created xsi:type="dcterms:W3CDTF">2021-05-13T10:58:52Z</dcterms:created>
  <dcterms:modified xsi:type="dcterms:W3CDTF">2023-04-25T11:15:10Z</dcterms:modified>
  <cp:category/>
  <cp:version/>
  <cp:contentType/>
  <cp:contentStatus/>
</cp:coreProperties>
</file>