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<sst xmlns="http://schemas.openxmlformats.org/spreadsheetml/2006/main" count="18" uniqueCount="18">
  <si>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</si>
  <si>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</si>
  <si>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</si>
  <si>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za položku v Kč bez DPH</t>
  </si>
  <si>
    <t>Celkem za položku výše DPH v Kč</t>
  </si>
  <si>
    <t>Jednotková cena za 1 ks v Kč bez DPH</t>
  </si>
  <si>
    <t>Položka</t>
  </si>
  <si>
    <t>Položkový rozpočet</t>
  </si>
  <si>
    <t>Celkem za položku v Kč včetně DPH</t>
  </si>
  <si>
    <t>vyplní účastník v rámci zpracování nabídkové ceny</t>
  </si>
  <si>
    <t>1111/0002</t>
  </si>
  <si>
    <t>Příloha č. 2 Rámcové dohody</t>
  </si>
  <si>
    <t>Systém pro přípravu ultračisté vody pro Biochemický a Farmakologický ústav LF MU</t>
  </si>
  <si>
    <t>Zařízení pro přípravu utračisté vody z předem upravené vody</t>
  </si>
  <si>
    <t xml:space="preserve">Zajištění provozuschopnosti zařízení dle čl. 2 odst. 2.2 písm g) Smlouvy po dobu 3 let ode dne dodání Zboží </t>
  </si>
  <si>
    <t>Celkem cena bez DPH</t>
  </si>
  <si>
    <t>Celkem DPH</t>
  </si>
  <si>
    <t>Celkem cena včetně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</si>
</sst>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4"/>
      <color rgb="FF000000"/>
      <name val="Times New Roman"/>
      <family val="1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171" fontId="54" fillId="0" borderId="19" xfId="0" applyNumberFormat="1" applyFont="1" applyBorder="1" applyAlignment="1">
      <alignment horizontal="right" vertical="center" wrapText="1" indent="1"/>
    </xf>
    <xf numFmtId="171" fontId="54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1" fontId="54" fillId="33" borderId="19" xfId="0" applyNumberFormat="1" applyFont="1" applyFill="1" applyBorder="1" applyAlignment="1">
      <alignment horizontal="right" vertical="center" wrapText="1" indent="1"/>
    </xf>
    <xf numFmtId="171" fontId="54" fillId="33" borderId="20" xfId="0" applyNumberFormat="1" applyFont="1" applyFill="1" applyBorder="1" applyAlignment="1">
      <alignment horizontal="right" vertical="center" wrapText="1" indent="1"/>
    </xf>
    <xf numFmtId="0" fontId="55" fillId="0" borderId="23" xfId="0" applyFont="1" applyBorder="1" applyAlignment="1">
      <alignment horizontal="left" vertical="center" wrapText="1" indent="1"/>
    </xf>
    <xf numFmtId="0" fontId="55" fillId="0" borderId="2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171" fontId="54" fillId="0" borderId="25" xfId="0" applyNumberFormat="1" applyFont="1" applyBorder="1" applyAlignment="1">
      <alignment horizontal="right" vertical="center" wrapText="1" indent="1"/>
    </xf>
    <xf numFmtId="0" fontId="56" fillId="34" borderId="26" xfId="0" applyFont="1" applyFill="1" applyBorder="1" applyAlignment="1">
      <alignment horizontal="left" vertical="center" wrapText="1" indent="1"/>
    </xf>
    <xf numFmtId="0" fontId="56" fillId="34" borderId="27" xfId="0" applyFont="1" applyFill="1" applyBorder="1" applyAlignment="1">
      <alignment horizontal="left" vertical="center" wrapText="1" indent="1"/>
    </xf>
    <xf numFmtId="0" fontId="56" fillId="34" borderId="28" xfId="0" applyFont="1" applyFill="1" applyBorder="1" applyAlignment="1">
      <alignment horizontal="left" vertical="center" wrapText="1" inden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 wrapText="1" inden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20" xfId="0" applyNumberFormat="1" applyFont="1" applyBorder="1" applyAlignment="1">
      <alignment horizontal="center" vertical="center" wrapText="1"/>
    </xf>
    <xf numFmtId="171" fontId="54" fillId="33" borderId="25" xfId="0" applyNumberFormat="1" applyFont="1" applyFill="1" applyBorder="1" applyAlignment="1">
      <alignment horizontal="right" vertical="center" wrapText="1" indent="1"/>
    </xf>
    <xf numFmtId="0" fontId="57" fillId="0" borderId="19" xfId="0" applyNumberFormat="1" applyFont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left" vertical="center" wrapText="1" indent="1"/>
    </xf>
    <xf numFmtId="0" fontId="56" fillId="34" borderId="33" xfId="0" applyFont="1" applyFill="1" applyBorder="1" applyAlignment="1">
      <alignment horizontal="left" vertical="center" wrapText="1" indent="1"/>
    </xf>
    <xf numFmtId="0" fontId="12" fillId="0" borderId="34" xfId="0" applyFont="1" applyBorder="1" applyAlignment="1">
      <alignment horizontal="left" indent="1"/>
    </xf>
    <xf numFmtId="0" fontId="56" fillId="34" borderId="35" xfId="0" applyFont="1" applyFill="1" applyBorder="1" applyAlignment="1">
      <alignment horizontal="left" vertical="center" wrapText="1" indent="1"/>
    </xf>
    <xf numFmtId="0" fontId="56" fillId="34" borderId="36" xfId="0" applyFont="1" applyFill="1" applyBorder="1" applyAlignment="1">
      <alignment horizontal="left" vertical="center" wrapText="1" indent="1"/>
    </xf>
    <xf numFmtId="0" fontId="12" fillId="0" borderId="37" xfId="0" applyFont="1" applyBorder="1" applyAlignment="1">
      <alignment horizontal="left" indent="1"/>
    </xf>
    <xf numFmtId="171" fontId="58" fillId="34" borderId="26" xfId="0" applyNumberFormat="1" applyFont="1" applyFill="1" applyBorder="1" applyAlignment="1">
      <alignment horizontal="right" vertical="center" wrapText="1" indent="1"/>
    </xf>
    <xf numFmtId="0" fontId="0" fillId="0" borderId="27" xfId="0" applyBorder="1" applyAlignment="1">
      <alignment horizontal="right" vertical="center" wrapText="1" indent="1"/>
    </xf>
    <xf numFmtId="0" fontId="0" fillId="0" borderId="38" xfId="0" applyBorder="1" applyAlignment="1">
      <alignment horizontal="right" vertical="center" wrapText="1" indent="1"/>
    </xf>
    <xf numFmtId="171" fontId="58" fillId="34" borderId="39" xfId="0" applyNumberFormat="1" applyFont="1" applyFill="1" applyBorder="1" applyAlignment="1">
      <alignment horizontal="right" vertical="center" wrapText="1" indent="1"/>
    </xf>
    <xf numFmtId="0" fontId="0" fillId="0" borderId="33" xfId="0" applyBorder="1" applyAlignment="1">
      <alignment horizontal="right" vertical="center" wrapText="1" indent="1"/>
    </xf>
    <xf numFmtId="0" fontId="0" fillId="0" borderId="40" xfId="0" applyBorder="1" applyAlignment="1">
      <alignment horizontal="right" vertical="center" wrapText="1" indent="1"/>
    </xf>
    <xf numFmtId="171" fontId="58" fillId="34" borderId="41" xfId="0" applyNumberFormat="1" applyFont="1" applyFill="1" applyBorder="1" applyAlignment="1">
      <alignment horizontal="right" vertical="center" wrapText="1" indent="1"/>
    </xf>
    <xf numFmtId="0" fontId="0" fillId="0" borderId="36" xfId="0" applyBorder="1" applyAlignment="1">
      <alignment horizontal="right" vertical="center" wrapText="1" indent="1"/>
    </xf>
    <xf numFmtId="0" fontId="0" fillId="0" borderId="42" xfId="0" applyBorder="1" applyAlignment="1">
      <alignment horizontal="right" vertical="center" wrapText="1" indent="1"/>
    </xf>
    <xf numFmtId="0" fontId="4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zoomScale="85" zoomScaleNormal="85" zoomScalePageLayoutView="0" workbookViewId="0" topLeftCell="A1">
      <selection activeCell="C9" sqref="C9:C10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7.42187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17" t="s">
        <v>11</v>
      </c>
      <c r="F1" s="17"/>
      <c r="G1" s="17"/>
      <c r="H1" s="17"/>
      <c r="I1" s="17"/>
    </row>
    <row r="2" spans="2:9" ht="32.25" customHeight="1" thickBot="1">
      <c r="B2" s="14" t="s">
        <v>7</v>
      </c>
      <c r="C2" s="15"/>
      <c r="D2" s="15"/>
      <c r="E2" s="16"/>
      <c r="I2" s="2"/>
    </row>
    <row r="3" spans="2:9" ht="16.5" customHeight="1" thickBot="1">
      <c r="B3" s="4"/>
      <c r="C3" s="3"/>
      <c r="I3" s="2"/>
    </row>
    <row r="4" spans="2:9" ht="32.25" customHeight="1" thickBot="1">
      <c r="B4" s="14" t="s">
        <v>12</v>
      </c>
      <c r="C4" s="15"/>
      <c r="D4" s="15"/>
      <c r="E4" s="15"/>
      <c r="F4" s="15"/>
      <c r="G4" s="16"/>
      <c r="I4" s="2"/>
    </row>
    <row r="5" ht="19.5" customHeight="1" thickBot="1"/>
    <row r="6" spans="2:9" ht="57" customHeight="1" thickBot="1">
      <c r="B6" s="10" t="s">
        <v>0</v>
      </c>
      <c r="C6" s="5" t="s">
        <v>6</v>
      </c>
      <c r="D6" s="11" t="s">
        <v>1</v>
      </c>
      <c r="E6" s="11" t="s">
        <v>5</v>
      </c>
      <c r="F6" s="11" t="s">
        <v>3</v>
      </c>
      <c r="G6" s="11" t="s">
        <v>4</v>
      </c>
      <c r="H6" s="12" t="s">
        <v>8</v>
      </c>
      <c r="I6" s="13" t="s">
        <v>2</v>
      </c>
    </row>
    <row r="7" spans="2:9" ht="24.75" customHeight="1">
      <c r="B7" s="33">
        <v>1</v>
      </c>
      <c r="C7" s="24" t="s">
        <v>13</v>
      </c>
      <c r="D7" s="39">
        <v>1</v>
      </c>
      <c r="E7" s="22"/>
      <c r="F7" s="18">
        <f>D7*E7</f>
        <v>0</v>
      </c>
      <c r="G7" s="18">
        <f>F7*0.21</f>
        <v>0</v>
      </c>
      <c r="H7" s="18">
        <f>F7+G7</f>
        <v>0</v>
      </c>
      <c r="I7" s="20">
        <v>9801</v>
      </c>
    </row>
    <row r="8" spans="2:9" ht="24.75" customHeight="1" thickBot="1">
      <c r="B8" s="34"/>
      <c r="C8" s="25"/>
      <c r="D8" s="37"/>
      <c r="E8" s="23"/>
      <c r="F8" s="19"/>
      <c r="G8" s="19"/>
      <c r="H8" s="19"/>
      <c r="I8" s="21"/>
    </row>
    <row r="9" spans="2:9" ht="24.75" customHeight="1">
      <c r="B9" s="33">
        <v>2</v>
      </c>
      <c r="C9" s="35" t="s">
        <v>14</v>
      </c>
      <c r="D9" s="36">
        <v>1</v>
      </c>
      <c r="E9" s="38"/>
      <c r="F9" s="29">
        <f>D9*E9</f>
        <v>0</v>
      </c>
      <c r="G9" s="29">
        <f>F9*0.21</f>
        <v>0</v>
      </c>
      <c r="H9" s="29">
        <f>F9+G9</f>
        <v>0</v>
      </c>
      <c r="I9" s="55" t="s">
        <v>10</v>
      </c>
    </row>
    <row r="10" spans="2:9" ht="24.75" customHeight="1">
      <c r="B10" s="34"/>
      <c r="C10" s="25"/>
      <c r="D10" s="37"/>
      <c r="E10" s="23"/>
      <c r="F10" s="19"/>
      <c r="G10" s="19"/>
      <c r="H10" s="19"/>
      <c r="I10" s="21"/>
    </row>
    <row r="11" spans="2:9" ht="13.5" thickBot="1">
      <c r="B11" s="6"/>
      <c r="C11" s="7"/>
      <c r="D11" s="7"/>
      <c r="E11" s="7"/>
      <c r="F11" s="7"/>
      <c r="G11" s="7"/>
      <c r="H11" s="8"/>
      <c r="I11" s="7"/>
    </row>
    <row r="12" spans="2:8" ht="41.25" customHeight="1">
      <c r="B12" s="30" t="s">
        <v>15</v>
      </c>
      <c r="C12" s="31"/>
      <c r="D12" s="32"/>
      <c r="F12" s="46">
        <f>SUM(F7:F10)</f>
        <v>0</v>
      </c>
      <c r="G12" s="47"/>
      <c r="H12" s="48"/>
    </row>
    <row r="13" spans="2:8" ht="41.25" customHeight="1">
      <c r="B13" s="40" t="s">
        <v>16</v>
      </c>
      <c r="C13" s="41"/>
      <c r="D13" s="42"/>
      <c r="E13"/>
      <c r="F13" s="49">
        <f>SUM(G7:G10)</f>
        <v>0</v>
      </c>
      <c r="G13" s="50"/>
      <c r="H13" s="51"/>
    </row>
    <row r="14" spans="2:8" ht="41.25" customHeight="1" thickBot="1">
      <c r="B14" s="43" t="s">
        <v>17</v>
      </c>
      <c r="C14" s="44"/>
      <c r="D14" s="45"/>
      <c r="E14"/>
      <c r="F14" s="52">
        <f>SUM(H7:H10)</f>
        <v>0</v>
      </c>
      <c r="G14" s="53"/>
      <c r="H14" s="54"/>
    </row>
    <row r="15" ht="15" customHeight="1" thickBot="1"/>
    <row r="16" spans="4:8" ht="41.25" customHeight="1" thickBot="1">
      <c r="D16" s="9"/>
      <c r="E16" s="26" t="s">
        <v>9</v>
      </c>
      <c r="F16" s="27"/>
      <c r="G16" s="27"/>
      <c r="H16" s="28"/>
    </row>
  </sheetData>
  <sheetProtection/>
  <mergeCells count="26">
    <mergeCell ref="I9:I10"/>
    <mergeCell ref="E9:E10"/>
    <mergeCell ref="F9:F10"/>
    <mergeCell ref="G9:G10"/>
    <mergeCell ref="D7:D8"/>
    <mergeCell ref="B13:D13"/>
    <mergeCell ref="B14:D14"/>
    <mergeCell ref="F12:H12"/>
    <mergeCell ref="F13:H13"/>
    <mergeCell ref="F14:H14"/>
    <mergeCell ref="E16:H16"/>
    <mergeCell ref="G7:G8"/>
    <mergeCell ref="H7:H8"/>
    <mergeCell ref="H9:H10"/>
    <mergeCell ref="B12:D12"/>
    <mergeCell ref="B4:G4"/>
    <mergeCell ref="B7:B8"/>
    <mergeCell ref="B9:B10"/>
    <mergeCell ref="C9:C10"/>
    <mergeCell ref="D9:D10"/>
    <mergeCell ref="B2:E2"/>
    <mergeCell ref="E1:I1"/>
    <mergeCell ref="F7:F8"/>
    <mergeCell ref="I7:I8"/>
    <mergeCell ref="E7:E8"/>
    <mergeCell ref="C7:C8"/>
  </mergeCells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2017-01-10T07:47:38Z</cp:lastPrinted>
  <dcterms:created xsi:type="dcterms:W3CDTF">2013-07-26T05:21:15Z</dcterms:created>
  <dcterms:modified xsi:type="dcterms:W3CDTF">2024-05-16T13:40:16Z</dcterms:modified>
  <cp:category/>
  <cp:version/>
  <cp:contentType/>
  <cp:contentStatus/>
</cp:coreProperties>
</file>