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filterPrivacy="1" defaultThemeVersion="124226"/>
  <bookViews>
    <workbookView xWindow="65416" yWindow="65416" windowWidth="29040" windowHeight="15720" tabRatio="923" activeTab="0"/>
  </bookViews>
  <sheets>
    <sheet name="Aula" sheetId="2" r:id="rId1"/>
  </sheets>
  <definedNames/>
  <calcPr calcId="191029"/>
  <extLst/>
</workbook>
</file>

<file path=xl/sharedStrings.xml><?xml version="1.0" encoding="utf-8"?>
<sst xmlns="http://schemas.openxmlformats.org/spreadsheetml/2006/main" count="113" uniqueCount="80">
  <si>
    <t>Fakulta:</t>
  </si>
  <si>
    <t>Adresa:</t>
  </si>
  <si>
    <t>Dokument:</t>
  </si>
  <si>
    <t>Popis položky</t>
  </si>
  <si>
    <t>Výrobce</t>
  </si>
  <si>
    <t>Typ zařízení</t>
  </si>
  <si>
    <t>ks</t>
  </si>
  <si>
    <t>Název zakázky:</t>
  </si>
  <si>
    <t>Přírodovědecká</t>
  </si>
  <si>
    <t>Kotlářská 267/2, Brno</t>
  </si>
  <si>
    <t>č.</t>
  </si>
  <si>
    <t>Počet jednotek</t>
  </si>
  <si>
    <t>Jednotka</t>
  </si>
  <si>
    <t>Jednotková cena v Kč bez DPH</t>
  </si>
  <si>
    <t>Technické specifikace, požadované uživatelské standardy</t>
  </si>
  <si>
    <t>Technické práce</t>
  </si>
  <si>
    <t>x</t>
  </si>
  <si>
    <t>Cena celkem v Kč bez DPH</t>
  </si>
  <si>
    <t>Celková cena v Kč             bez DPH</t>
  </si>
  <si>
    <t>Systém řízení a distribuce audio a video signálů v aule PřF MU</t>
  </si>
  <si>
    <t>Pavilon:</t>
  </si>
  <si>
    <t>č.12, místnost 1030 Aula</t>
  </si>
  <si>
    <t xml:space="preserve">Položkový rozpočet </t>
  </si>
  <si>
    <t>CRESTRON - DMPS3-4K-350-C
+ Airmedia</t>
  </si>
  <si>
    <t>CRESTRON - TS-1070-B-S</t>
  </si>
  <si>
    <t>CRESTRON - HD-MD8X8-4KZ-E</t>
  </si>
  <si>
    <t>CRESTRON - CEN-SWPOE-16</t>
  </si>
  <si>
    <t>CRESTRON - DIN-2MC2</t>
  </si>
  <si>
    <t>CRESTRON - DIN-8SW8-I</t>
  </si>
  <si>
    <t>CRESTRON - DIN-PWS60</t>
  </si>
  <si>
    <t>CRESTRON - DIN-DALI-2</t>
  </si>
  <si>
    <t>Dataprojektor</t>
  </si>
  <si>
    <t>PTZ kamera</t>
  </si>
  <si>
    <t>Stropní držák PTZ kamery</t>
  </si>
  <si>
    <t>Nástěnný držák PTZ kamery</t>
  </si>
  <si>
    <t>Magnetická tabule 240x120</t>
  </si>
  <si>
    <t>Mobilní bílá magnetická tabule 180x120 cm</t>
  </si>
  <si>
    <t>Mikrofonní systém - podhledový</t>
  </si>
  <si>
    <t>Klopový bezdrátový mikrofon</t>
  </si>
  <si>
    <t>Ruční bezdrátový mikrofon</t>
  </si>
  <si>
    <t>Nabíjecí stanice pro bezdrátové mikrofony</t>
  </si>
  <si>
    <t>Koncový zesilovač</t>
  </si>
  <si>
    <t>UPS zařízení - záložní zdroj
- Line Interaktivní</t>
  </si>
  <si>
    <t xml:space="preserve">Ventilace Racku
</t>
  </si>
  <si>
    <t>Napájecí panel PDU 8x230</t>
  </si>
  <si>
    <t>Kabeláž AV techniky</t>
  </si>
  <si>
    <t>Ostatní spotřební materiál</t>
  </si>
  <si>
    <t>Programování systémů</t>
  </si>
  <si>
    <t>4K60 4:4:4 digitální AV přepínač
Video formáty HDR10, HDR10+ a Dolby Vision®
Osm HDMI® vstupů a osm HDMI výstupů
Správa EDID
Shoda s HDCP 2.3
Odstranění vložení zvuku HDMI
Ovládání zařízení pomocí CEC
Zabezpečení na podnikové úrovni
Vestavěné webové rozhraní
Kompatibilita s řídicími systémy Crestron® řady® 3 nebo novějšími
. Podpora technologie AV Framework™
Podpora služby XiO Cloud®
1 RU konstrukce montovatelná do racku
Včetně napájecího zdroje 100-240 V AC</t>
  </si>
  <si>
    <t xml:space="preserve">CresNET modul se 4 silovými relé 230V/10A, s manuálním ovládáním v provedení na DIN lištu, určen pro řízení 2 ks motorů žaluzií nahoru/dolů
Klíčové prvky
Dvoukanálové obousměrné řízení motoru
Podporuje 120 až 240 V 50/60 Hz
Cresnet® komunikace
Nastavení pomocí předního panelu nebo softwaru
6M široká montáž na DIN lištu
Override vstup
</t>
  </si>
  <si>
    <t>8-kánálový ovladací modul určený ke spínání světel, ventilátorů apod. Maximální zatížení je 10A na kanál. Instalace na DIN lištu. 8 digitálních vstupů. Komunikace přes Cresnet
•8 kanálů spínaných
•Podporuje 120-240 Volt 50/60 Hz
•8 napětím řízených izolovaných digitálních vstupů
•Override vstup</t>
  </si>
  <si>
    <t xml:space="preserve">DIN-PWS60 je 60 Wattový Cresnet zdroj na DIN lištu do silových rozvaděčů určený k napájení DINxx modulů crestron a ostatních modulů na síti. Obsahuje 3 x výstup CresNET. 
•50 Watt Cresnet napájecí modul 
•Obsahuje 3 Cresnet napájecích portů
</t>
  </si>
  <si>
    <t xml:space="preserve">Objektiv k projektoru s adekvátními parametry splňující požadavky tohoto projektu </t>
  </si>
  <si>
    <t>Power Requirements 12 V DC (10.8 V to 13.2 V) 
PoE+ IEEE802.3at compliant : DC42 to 57 V (Camera Input)(Software authentication (LLDP) is supported) Current Consumption 1.8 A (Supplied AC adaptor), 0.6 A (PoE+ power supply) Camera Unit Imaging Sensors 1/2.5-type 4K MOS x1 Lens Motorized Optical 24x zoom, F1.8 to F4.0[f=4.12 mm (5/32 inches) to 98.9 mm (3‑29/32 inches);35 mm (1‑3/8 inches) equivalent: 25.0 mm (31/32 inches) to 600.0 mm (23‑5/8 inches)] Zoom • Optical zoom: 24x• i.Zoom UHD 28x, FHD 36x • Digital extender zoom: 1.4 x , 2 x Angle of View Range Horizontal angle of view: 74.1° (wide) to 3.3° (tele)Vertical angle of view: 46.0° (wide) to 1.9° (tele)Diagonal angle of view: 81.8° (wide) to 3.8° (tele) Optical Filter Gain Selection Auto, 0 dB to 36 dB*3 (Super Gain function equipped : 37 dB to 42 dB) Input ConnectorDC 12 V IN Video Output | HDMI HDMI 1.4 connector, 4:2:2/10bit • HDCP is not supported. • Viera Link is not supported. Input/Output Connector | LAN LAN terminal for IP control (RJ-45) Input/Output Connector | RS-422 CONTROL IN RS422A (RJ-45) MIC/Line InputAAC compatibility (compatible with IP only) Φ3.5 mm stereo mini jack • During MIC input Input level: -40 dBV (0 dB=1 V/Pa, 1 kHz) Supply voltage: 2.5 V±0.5 V (plug-in power compatible) "• Input impedance: Approx. 2 kΩ (when plug-in power is turned ON) Approx. 20 kΩ (when plug-in power is turned OFF)" • During LINE input Input level: -10 dBV Input impedance: Approx. 3 kΩ • Input volume variable range: -36 dB to 12 dB (3 dB step) • Embedded audio output level: -12 dBFS • Sampling frequency: 48 kHz
IP Streaming Image Streaming Mode JPEG (MJPEG), H.264, H.265, NDI®|HX version 2*10,11,12,13 (H.264)
Image Resolution 1920x1080, 1280x720, 640x360, 320x180 Image Transmission setting (JPEG) Frame rate: Maximum 30fpsImage quality (Fine / Normal)
Image Transmission Setting (H.264) Transmission Type: Unicast port (AUTO), Unicast port</t>
  </si>
  <si>
    <t>Vzhled - Bílý
Materiál - Aluminum Alloy
Rozměry - Φ120x2000mm
Rozšiřitelný Dosah - 1.2 m to 2.0 m
Uchycení - 1/4-20UNC</t>
  </si>
  <si>
    <t>Bílá magnetická popisovací tabule s keramickým povrchem o rozměru 2400 x 1200 mm</t>
  </si>
  <si>
    <t>STACIONÁRNÍ PLÁTNO S RÁMEM Z HLINÍKOVÉHO
PROFILU SE SKRYTÝMI MONTÁŽNÍMI PRVKY
rozměr 410 x 235 / 400 x 225 cm
•  Hliníkový rám, průřez profilu - 5 cm široký a 3 cm hluboký, černě  lakovaný - strukturovaný lak RAL-9005 .
•  Lehká hliníková konstrukce je ideální pro snadnou montáž.
•  Rámový systém se skládá z jednotlivých hliníkových profilů, které jsou spojeny pomocí rohových elementů a zajištěny šrouby.
•  Napnutí projekčního plátna prostřednictvím patentů na zadní straně rámu.
•  Připevnění patentů je na rámu přesně definováno pro ideální vypnutí projekční plochy
•  Standardní projekční plocha : Matt White G.</t>
  </si>
  <si>
    <t>8kanálový zesilovač třídy D, 8x 250 W při 4 ohmech, 4x 500 W při 8 ohmech (přemostěný), 8 linkových vstupů Euroblock symetrických, 8 linkových vstupů Cinch nesymetrických, konstrukce: 2 U, 19", ventilátor -chlazený, rozměry (Š x V x H): 483 x 88 x 330 mm, hmotnost: 21,7 kg</t>
  </si>
  <si>
    <t>Záložní zdroj - racková UPS, záložní doba při 100% zátěži minimum 4 min, záložní doba při 50% zátěži minimum 10 min, skutečný a zdánlivý výkon min. 900 W / 1500 VA, výška pozice 2U, line interactive, 2×IEC Jumpers, 8×IEC 320 C13, ochrana datové sítě RJ-45 a USB, 97% účinnost při 100% zátěži, 96% účinnost při 50% zátěži, rozměry 89 × 432 × 490 mm (V×Š×H)</t>
  </si>
  <si>
    <t xml:space="preserve">Sestava ventilátorů s termostatem pro odvětrání katedry - jeden vzduch nasává, druhý vyfukuje z prostoru instalované AV techniky směrem z katedry. </t>
  </si>
  <si>
    <t>Napájecí kabel prodlužovací 8x 230V, montáž do Racku, hliníkové tělo</t>
  </si>
  <si>
    <t>Propojovací kabeláž Audio a Video techniky</t>
  </si>
  <si>
    <t>Programování řídicího systému a AV techniky.</t>
  </si>
  <si>
    <t xml:space="preserve">Stropní držák dataprojektoru </t>
  </si>
  <si>
    <t xml:space="preserve">Výměnný objektiv k dataprojektoru
</t>
  </si>
  <si>
    <t>Vlastnosti systému:
TeamConnect Ceiling - mikrofonní systém
akustická kvalita s min 29 mikrofonními kapslemi
snímaní signálu až ze 60 metrů čtverečních, možno rozšířit pomocí dalších mikrofonů
vysoká směrovost stropního mikrofonu s automatickým zaměření mluvčího 
informace o stavu pomocí LED
nadčasový a elegantní design
3 varianty instalace na strop
diskrétní kabeláž
standardní rozhraní (USB, jack)
kompatibilní s externími DSP procesory
jednoduchý obslužný software</t>
  </si>
  <si>
    <t>Demontáž stávající techniky, instalace nových komponentů AV techniky a řídicího systému, zapojení a zprovoznění, funkční zkoušky</t>
  </si>
  <si>
    <t>Spotřební materiál, kotevní a propojovací materiál…</t>
  </si>
  <si>
    <t>Citlivost: 1,6 mV/Pa
Doba provozu na baterie: až 15 h
Dynamický rozsah: &gt;120 dB(A)
Frekvenční rozsah: 20 - 20 000 Hz
Harmonické zkreslení (THD): 0,1% (1 kHz)
Mikrofonní systém: kondenzátor 865
Modulace: GFSK se zpětným kanálem
Odstup signál / šum: &gt;90 dB(A)
Provozní teplota: -10°C až 55°C
Spotřeba proudu: 350 mA
VF vysílací výkon: až 250mW dle legislativy
Výstupní konektory NF: XLR / 2 x RCA
Zpoždění: 19 ms</t>
  </si>
  <si>
    <t>Nabíječka pro 2 mikrofony
Citlivost: 1,6 mV/Pa
Doba provozu na baterie: až 15 h
Dynamický rozsah: &gt;120 dB(A)
Frekvenční rozsah: 20 - 20 000 Hz
Harmonické zkreslení (THD): 0,1% (1 kHz)
Mikrofonní systém: kondenzátor 865
Modulace: GFSK se zpětným kanálem
Odstup signál / šum: &gt;90 dB(A)
Provozní teplota: -10°C až 55°C
Spotřeba proudu: 350 mA
VF vysílací výkon: až 250mW dle legislativy
Výstupní konektory NF: XLR / 2 x RCA
Zpoždění: 19 ms</t>
  </si>
  <si>
    <t>Citlivost: 5 mV/Pa
Doba provozu na baterie: až 15 h
Dynamický rozsah: &gt;120 dB(A)
Frekvenční rozsah: 20 - 20 000 Hz
Harmonické zkreslení (THD): 0,1% (1 kHz)
Mikrofonní systém: kondenzátor MKE1
Modulace: GFSK se zpětným kanálem
Odstup signál / šum: &gt;90 dB(A)
Provozní teplota: -10°C až 55°C
Směrová charakteristika: kulová (všesměrová)
Spotřeba proudu: 350 mA
VF vysílací výkon: až 250mW dle legislativy
Výstupní konektory NF: XLR / 2 x RCA
Zpoždění: 19 ms</t>
  </si>
  <si>
    <t>Rámové projekční plátno 
410 x 235 / 400 x 225cm</t>
  </si>
  <si>
    <t>Typ  magnetický/popisovatelný
Povrchová úprava  LAKOVANÁ
Výška (cm)  120 cm
Šířka (cm)  180 cm
Materiál rámu  HLINÍK
Barva  BÍLÁ
Barva rámu  STŘÍBRNÁ</t>
  </si>
  <si>
    <t>Nástěnný držák pro kameru PTZ kovový, nerez ocel</t>
  </si>
  <si>
    <t>Teleskopický stropní držák na velký projektor 55-85 cm
Teleskopický stropní držák na projektor do 30 kg
nastavitelná výška 55-85 cm
určen pro střední a velké projektory do 30 kg
4 nastavitelná montážní ramena s dosahem 30-410 mm
možnost náklonu a natočení zabezpečí optimální promítací úhel
jemné nastavení podélného a příčného náklonu
aretace ve všech osách zajistí mimořádnou stabilitu, utahovací hlava pro odstranění případné vůle v uchycení
speciální bezpečnostní šrouby
2 kanály na vedení kabelů po celé délce držáku, kabely mohou být vloženy až po instalaci držáku, kapacita až 8 kabelů o průměru 7 mm
stropní úchyt pro vodorovné i šikmé stropy
k dispozici ve stříbrné barvě</t>
  </si>
  <si>
    <t>Rozhraní se 2 nezávislými smyčkami DALI®
Ovládání až 128 předřadníků DALI
Cresnet nebo PoE komunikace pro jednovodičovou instalaci®
Integrovaný napájecí zdroj DALI
Nástroj pro uvedení Crestron DALI do provozu pro snadné nastavení®
Přepsat vstup
Montáž na DIN lištu o šířce 9 m
V souladu s hlavou 24 2013 CEC</t>
  </si>
  <si>
    <t xml:space="preserve">Technologie:  Laser
Světelný výkon:  13000 ANSI
Rozlišení:  1920x1200 (WUXGA)
Formát:  16:10
Kontrast:  2500000:1
Projekční poměr_min:  0.35
Projekční poměr_max:  7.41
Hlučnost (min):  29dB
Hlučnost (max):  34dB
Objektiv:  vyměnitelný
Hmotnost:  23.8 kg
LAN:  ANO
Počet HDMI:  2x
Počet VGA:  2x
3D kompatibilita:  NE
Korekce V:  ANO
Korekce H:  ANO
Lens shift:  ANO
Životnost lampy (normal):  20000 h
Životnost lampy (eko):  30000 h
t_ratio_min:  0.35
t_ratio_max:  7.41
</t>
  </si>
  <si>
    <t>16portový řízený ethernetový přepínač pro montáž do racku
Všechny porty podporují 1000Base-T Gigabit Ethernet
Poskytuje plné PoE (802.3at Type 1) na všech portech současně
Podporuje také zařízení napájená PoE+ (802.3at Type 2)
Poskytuje až 34,2 W na port, celkem 255 W
PoE přepínatelné na port prostřednictvím řídicího systému
Automatické vyjednávání a automatické MDI/MDIX
Funkce spravovaného přepínání vrstvy 2
Nastavení konfigurace portů pro rychlost a duplex
Podpora protokolu LLDP (Link Layer Discovery Protocol)
Možnost zrcadlení portů
32 Gb/s přepínací struktura (neblokující)
Konfigurováno pomocí snadno použitelného rozhraní webového prohlížeče
Přizpůsobitelné značení na předním panelu
jednoprostorový design pro montáž do racku</t>
  </si>
  <si>
    <t>Stolní dotyková obrazovka Crestron® nové generace
10,1palcový (257mm) širokoúhlý barevný displej s aktivní maticí a rozlišení 1920 x 1200 WUXGA
Kapacitní dotykový displej
Programovatelná virtuální ovládací tlačítka na míru
Podporuje vlastní uživatelské projekty softwaru Crestron HTML5 a Smart Graphics®
Vestavěný Rava® SIP interkom
Vestavěné reproduktory a mikrofon
Zobrazení streamovaného videa H.265, H.264 nebo MJPEG
Nativní aplikace pro Crestron Home® OS, ovládání domácího zvuku Sonos®, ovládání konferencí Zoom Rooms™, řešení pro online schůzky Microsoft Teams® a různé služby plánování místností
Vestavěný komunikační maják Bluetooth®
Vestavěné procházení webu
Jednovodičové ethernetové připojení s napájením PoE nebo PoE+
Připojení k síti Wi-Fi®
Port USB 2.0 pro dostupnost místností Příslušenství
Zabezpečení a ověřování na podnikové úrovni
Konfigurace na webu, cloudu nebo zařízení</t>
  </si>
  <si>
    <t>AV přepínač 9x4
Podpora videa v rozlišení 4K a Ultra HD
. Technologie AV Framework™
Vestavěná brána AirMedia® (vyžaduje licenci)
Dekodér streamovaného videa H.264
Škálování videa 4K/60
Technologie DigitalMedia 8G+ ® kompatibilní se standardem HDBaseT®
6kanálový mikrofonní mixážní pult
Digitální zpracování zvukového signálu (DSP)
Vestavěný zesilovač, 25 W/kanál @ 8 Ω stereo nebo 50 W @ 70/100V mono
Vkládání a rušení zvuku analogově na HDMI
Správa formátu EDID
Technologie QuickSwitch HD™
Technologie automatického zamykání®
Směrování signálu USB
Integrovaný řídicí systém řady® 3
Ovládání zařízení CEC
Vestavěný ethernetový přepínač
Vyhrazená řídicí podsíť
Zdroje napájení PoDM+ a HDBaseT PoE+
Pokročilé nastavení a nastavení přes webový prohlížeč
3 RU, 19 palců. Možnost montáže do racku bezdrátová prezentace AirMedia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</si>
</sst>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4" fontId="3" fillId="0" borderId="0" xfId="20" applyNumberFormat="1" applyFont="1" applyAlignment="1">
      <alignment horizontal="right" vertical="top"/>
      <protection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64" fontId="5" fillId="0" borderId="1" xfId="20" applyNumberFormat="1" applyFont="1" applyBorder="1" applyAlignment="1" applyProtection="1">
      <alignment horizontal="right" vertical="top"/>
      <protection locked="0"/>
    </xf>
    <xf numFmtId="49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49" fontId="2" fillId="0" borderId="5" xfId="0" applyNumberFormat="1" applyFont="1" applyBorder="1"/>
    <xf numFmtId="0" fontId="2" fillId="0" borderId="6" xfId="0" applyFont="1" applyBorder="1"/>
    <xf numFmtId="49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/>
    <xf numFmtId="49" fontId="2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7" fontId="3" fillId="2" borderId="1" xfId="20" applyNumberFormat="1" applyFont="1" applyFill="1" applyBorder="1" applyAlignment="1" applyProtection="1">
      <alignment horizontal="right" vertical="top"/>
      <protection locked="0"/>
    </xf>
    <xf numFmtId="7" fontId="3" fillId="2" borderId="1" xfId="20" applyNumberFormat="1" applyFont="1" applyFill="1" applyBorder="1" applyAlignment="1">
      <alignment horizontal="right" vertical="top"/>
      <protection/>
    </xf>
    <xf numFmtId="7" fontId="5" fillId="2" borderId="1" xfId="20" applyNumberFormat="1" applyFont="1" applyFill="1" applyBorder="1" applyAlignment="1">
      <alignment horizontal="right" vertical="top"/>
      <protection/>
    </xf>
    <xf numFmtId="49" fontId="2" fillId="0" borderId="1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 36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1"/>
  <sheetViews>
    <sheetView tabSelected="1" workbookViewId="0" topLeftCell="A1"/>
  </sheetViews>
  <sheetFormatPr defaultColWidth="9.140625" defaultRowHeight="15"/>
  <cols>
    <col min="1" max="1" width="7.140625" style="21" customWidth="1"/>
    <col min="2" max="2" width="56.57421875" style="11" bestFit="1" customWidth="1"/>
    <col min="3" max="3" width="8.140625" style="11" customWidth="1"/>
    <col min="4" max="4" width="12.57421875" style="11" customWidth="1"/>
    <col min="5" max="6" width="23.7109375" style="11" bestFit="1" customWidth="1"/>
    <col min="7" max="7" width="70.7109375" style="11" customWidth="1"/>
    <col min="8" max="8" width="24.421875" style="11" customWidth="1"/>
    <col min="9" max="9" width="21.8515625" style="11" customWidth="1"/>
    <col min="10" max="10" width="6.00390625" style="11" customWidth="1"/>
    <col min="11" max="11" width="6.00390625" style="11" bestFit="1" customWidth="1"/>
    <col min="12" max="15" width="9.28125" style="11" bestFit="1" customWidth="1"/>
    <col min="16" max="16" width="9.57421875" style="11" bestFit="1" customWidth="1"/>
    <col min="17" max="17" width="10.28125" style="11" bestFit="1" customWidth="1"/>
    <col min="18" max="16384" width="9.140625" style="11" customWidth="1"/>
  </cols>
  <sheetData>
    <row r="1" spans="1:6" ht="15">
      <c r="A1" s="8" t="s">
        <v>7</v>
      </c>
      <c r="B1" s="9"/>
      <c r="C1" s="9" t="s">
        <v>19</v>
      </c>
      <c r="D1" s="9"/>
      <c r="E1" s="9"/>
      <c r="F1" s="10"/>
    </row>
    <row r="2" spans="1:6" ht="15">
      <c r="A2" s="12" t="s">
        <v>20</v>
      </c>
      <c r="C2" s="11" t="s">
        <v>21</v>
      </c>
      <c r="F2" s="13"/>
    </row>
    <row r="3" spans="1:9" ht="18.75" customHeight="1">
      <c r="A3" s="12" t="s">
        <v>0</v>
      </c>
      <c r="C3" s="11" t="s">
        <v>8</v>
      </c>
      <c r="F3" s="13"/>
      <c r="H3" s="24"/>
      <c r="I3" s="24"/>
    </row>
    <row r="4" spans="1:9" ht="18.75" customHeight="1">
      <c r="A4" s="12" t="s">
        <v>1</v>
      </c>
      <c r="C4" s="11" t="s">
        <v>9</v>
      </c>
      <c r="F4" s="13"/>
      <c r="H4" s="25"/>
      <c r="I4" s="25"/>
    </row>
    <row r="5" spans="1:9" ht="18.75" customHeight="1">
      <c r="A5" s="12" t="s">
        <v>2</v>
      </c>
      <c r="C5" s="11" t="s">
        <v>22</v>
      </c>
      <c r="F5" s="13"/>
      <c r="H5" s="25"/>
      <c r="I5" s="25"/>
    </row>
    <row r="6" spans="1:9" ht="15.75" customHeight="1" thickBot="1">
      <c r="A6" s="14"/>
      <c r="B6" s="15"/>
      <c r="C6" s="16"/>
      <c r="D6" s="16"/>
      <c r="E6" s="16"/>
      <c r="F6" s="17"/>
      <c r="G6" s="26"/>
      <c r="H6" s="26"/>
      <c r="I6" s="26"/>
    </row>
    <row r="7" spans="1:7" ht="15.75" customHeight="1">
      <c r="A7" s="32"/>
      <c r="B7" s="33"/>
      <c r="C7" s="33"/>
      <c r="D7" s="33"/>
      <c r="E7" s="34"/>
      <c r="F7" s="33"/>
      <c r="G7" s="33"/>
    </row>
    <row r="8" spans="1:17" ht="47.25">
      <c r="A8" s="35" t="s">
        <v>10</v>
      </c>
      <c r="B8" s="36" t="s">
        <v>3</v>
      </c>
      <c r="C8" s="36" t="s">
        <v>11</v>
      </c>
      <c r="D8" s="36" t="s">
        <v>12</v>
      </c>
      <c r="E8" s="36" t="s">
        <v>13</v>
      </c>
      <c r="F8" s="36" t="s">
        <v>18</v>
      </c>
      <c r="G8" s="36" t="s">
        <v>14</v>
      </c>
      <c r="H8" s="36" t="s">
        <v>4</v>
      </c>
      <c r="I8" s="36" t="s">
        <v>5</v>
      </c>
      <c r="L8" s="18"/>
      <c r="M8" s="18"/>
      <c r="N8" s="18"/>
      <c r="O8" s="18"/>
      <c r="P8" s="18"/>
      <c r="Q8" s="18"/>
    </row>
    <row r="9" spans="1:9" ht="357" customHeight="1">
      <c r="A9" s="1">
        <v>1</v>
      </c>
      <c r="B9" s="38" t="s">
        <v>23</v>
      </c>
      <c r="C9" s="38">
        <v>1</v>
      </c>
      <c r="D9" s="1" t="s">
        <v>6</v>
      </c>
      <c r="E9" s="29">
        <v>0</v>
      </c>
      <c r="F9" s="30">
        <v>0</v>
      </c>
      <c r="G9" s="37" t="s">
        <v>79</v>
      </c>
      <c r="H9" s="28"/>
      <c r="I9" s="28"/>
    </row>
    <row r="10" spans="1:9" ht="324.75" customHeight="1">
      <c r="A10" s="1">
        <v>2</v>
      </c>
      <c r="B10" s="38" t="s">
        <v>24</v>
      </c>
      <c r="C10" s="38">
        <v>1</v>
      </c>
      <c r="D10" s="1" t="s">
        <v>6</v>
      </c>
      <c r="E10" s="29">
        <v>0</v>
      </c>
      <c r="F10" s="30">
        <v>0</v>
      </c>
      <c r="G10" s="37" t="s">
        <v>78</v>
      </c>
      <c r="H10" s="28"/>
      <c r="I10" s="28"/>
    </row>
    <row r="11" spans="1:9" ht="230.25" customHeight="1">
      <c r="A11" s="1">
        <v>3</v>
      </c>
      <c r="B11" s="38" t="s">
        <v>25</v>
      </c>
      <c r="C11" s="38">
        <v>1</v>
      </c>
      <c r="D11" s="1" t="s">
        <v>6</v>
      </c>
      <c r="E11" s="29">
        <v>0</v>
      </c>
      <c r="F11" s="30">
        <v>0</v>
      </c>
      <c r="G11" s="37" t="s">
        <v>48</v>
      </c>
      <c r="H11" s="28"/>
      <c r="I11" s="28"/>
    </row>
    <row r="12" spans="1:9" ht="261" customHeight="1">
      <c r="A12" s="1">
        <v>4</v>
      </c>
      <c r="B12" s="38" t="s">
        <v>26</v>
      </c>
      <c r="C12" s="38">
        <v>1</v>
      </c>
      <c r="D12" s="1" t="s">
        <v>6</v>
      </c>
      <c r="E12" s="29">
        <v>0</v>
      </c>
      <c r="F12" s="30">
        <v>0</v>
      </c>
      <c r="G12" s="37" t="s">
        <v>77</v>
      </c>
      <c r="H12" s="28"/>
      <c r="I12" s="28"/>
    </row>
    <row r="13" spans="1:9" ht="157.5">
      <c r="A13" s="1">
        <v>5</v>
      </c>
      <c r="B13" s="38" t="s">
        <v>27</v>
      </c>
      <c r="C13" s="38">
        <v>2</v>
      </c>
      <c r="D13" s="1" t="s">
        <v>6</v>
      </c>
      <c r="E13" s="29">
        <v>0</v>
      </c>
      <c r="F13" s="30">
        <v>0</v>
      </c>
      <c r="G13" s="37" t="s">
        <v>49</v>
      </c>
      <c r="H13" s="28"/>
      <c r="I13" s="28"/>
    </row>
    <row r="14" spans="1:9" ht="118.5" customHeight="1">
      <c r="A14" s="1">
        <v>6</v>
      </c>
      <c r="B14" s="38" t="s">
        <v>28</v>
      </c>
      <c r="C14" s="38">
        <v>1</v>
      </c>
      <c r="D14" s="1" t="s">
        <v>6</v>
      </c>
      <c r="E14" s="29">
        <v>0</v>
      </c>
      <c r="F14" s="30">
        <v>0</v>
      </c>
      <c r="G14" s="37" t="s">
        <v>50</v>
      </c>
      <c r="H14" s="28"/>
      <c r="I14" s="28"/>
    </row>
    <row r="15" spans="1:9" ht="94.5">
      <c r="A15" s="1">
        <v>7</v>
      </c>
      <c r="B15" s="38" t="s">
        <v>29</v>
      </c>
      <c r="C15" s="38">
        <v>1</v>
      </c>
      <c r="D15" s="1" t="s">
        <v>6</v>
      </c>
      <c r="E15" s="29">
        <v>0</v>
      </c>
      <c r="F15" s="30">
        <v>0</v>
      </c>
      <c r="G15" s="37" t="s">
        <v>51</v>
      </c>
      <c r="H15" s="28"/>
      <c r="I15" s="28"/>
    </row>
    <row r="16" spans="1:9" ht="129.75" customHeight="1">
      <c r="A16" s="1">
        <v>8</v>
      </c>
      <c r="B16" s="38" t="s">
        <v>30</v>
      </c>
      <c r="C16" s="38">
        <v>1</v>
      </c>
      <c r="D16" s="1" t="s">
        <v>6</v>
      </c>
      <c r="E16" s="29">
        <v>0</v>
      </c>
      <c r="F16" s="30">
        <v>0</v>
      </c>
      <c r="G16" s="37" t="s">
        <v>75</v>
      </c>
      <c r="H16" s="28"/>
      <c r="I16" s="28"/>
    </row>
    <row r="17" spans="1:9" ht="355.5" customHeight="1">
      <c r="A17" s="1">
        <v>9</v>
      </c>
      <c r="B17" s="38" t="s">
        <v>31</v>
      </c>
      <c r="C17" s="38">
        <v>2</v>
      </c>
      <c r="D17" s="1" t="s">
        <v>6</v>
      </c>
      <c r="E17" s="29">
        <v>0</v>
      </c>
      <c r="F17" s="30">
        <v>0</v>
      </c>
      <c r="G17" s="37" t="s">
        <v>76</v>
      </c>
      <c r="H17" s="28"/>
      <c r="I17" s="28"/>
    </row>
    <row r="18" spans="1:9" ht="43.5" customHeight="1">
      <c r="A18" s="1">
        <v>10</v>
      </c>
      <c r="B18" s="37" t="s">
        <v>64</v>
      </c>
      <c r="C18" s="38">
        <v>2</v>
      </c>
      <c r="D18" s="1" t="s">
        <v>6</v>
      </c>
      <c r="E18" s="29">
        <v>0</v>
      </c>
      <c r="F18" s="30">
        <v>0</v>
      </c>
      <c r="G18" s="37" t="s">
        <v>52</v>
      </c>
      <c r="H18" s="28"/>
      <c r="I18" s="28"/>
    </row>
    <row r="19" spans="1:9" ht="225.75" customHeight="1">
      <c r="A19" s="1">
        <v>11</v>
      </c>
      <c r="B19" s="38" t="s">
        <v>63</v>
      </c>
      <c r="C19" s="38">
        <v>2</v>
      </c>
      <c r="D19" s="1" t="s">
        <v>6</v>
      </c>
      <c r="E19" s="29">
        <v>0</v>
      </c>
      <c r="F19" s="30">
        <v>0</v>
      </c>
      <c r="G19" s="37" t="s">
        <v>74</v>
      </c>
      <c r="H19" s="28"/>
      <c r="I19" s="28"/>
    </row>
    <row r="20" spans="1:9" ht="409.5">
      <c r="A20" s="1">
        <v>12</v>
      </c>
      <c r="B20" s="38" t="s">
        <v>32</v>
      </c>
      <c r="C20" s="38">
        <v>2</v>
      </c>
      <c r="D20" s="1" t="s">
        <v>6</v>
      </c>
      <c r="E20" s="29">
        <v>0</v>
      </c>
      <c r="F20" s="30">
        <v>0</v>
      </c>
      <c r="G20" s="37" t="s">
        <v>53</v>
      </c>
      <c r="H20" s="28"/>
      <c r="I20" s="28"/>
    </row>
    <row r="21" spans="1:9" ht="93.75" customHeight="1">
      <c r="A21" s="1">
        <v>13</v>
      </c>
      <c r="B21" s="38" t="s">
        <v>33</v>
      </c>
      <c r="C21" s="38">
        <v>1</v>
      </c>
      <c r="D21" s="1" t="s">
        <v>6</v>
      </c>
      <c r="E21" s="29">
        <v>0</v>
      </c>
      <c r="F21" s="30">
        <v>0</v>
      </c>
      <c r="G21" s="37" t="s">
        <v>54</v>
      </c>
      <c r="H21" s="28"/>
      <c r="I21" s="28"/>
    </row>
    <row r="22" spans="1:9" ht="30.75" customHeight="1">
      <c r="A22" s="1">
        <v>14</v>
      </c>
      <c r="B22" s="38" t="s">
        <v>34</v>
      </c>
      <c r="C22" s="38">
        <v>1</v>
      </c>
      <c r="D22" s="1" t="s">
        <v>6</v>
      </c>
      <c r="E22" s="29">
        <v>0</v>
      </c>
      <c r="F22" s="30">
        <v>0</v>
      </c>
      <c r="G22" s="37" t="s">
        <v>73</v>
      </c>
      <c r="H22" s="28"/>
      <c r="I22" s="28"/>
    </row>
    <row r="23" spans="1:9" ht="46.5" customHeight="1">
      <c r="A23" s="1">
        <v>15</v>
      </c>
      <c r="B23" s="38" t="s">
        <v>35</v>
      </c>
      <c r="C23" s="38">
        <v>1</v>
      </c>
      <c r="D23" s="1" t="s">
        <v>6</v>
      </c>
      <c r="E23" s="29">
        <v>0</v>
      </c>
      <c r="F23" s="30">
        <v>0</v>
      </c>
      <c r="G23" s="37" t="s">
        <v>55</v>
      </c>
      <c r="H23" s="28"/>
      <c r="I23" s="28"/>
    </row>
    <row r="24" spans="1:9" ht="124.5" customHeight="1">
      <c r="A24" s="1">
        <v>16</v>
      </c>
      <c r="B24" s="38" t="s">
        <v>36</v>
      </c>
      <c r="C24" s="38">
        <v>2</v>
      </c>
      <c r="D24" s="1" t="s">
        <v>6</v>
      </c>
      <c r="E24" s="29">
        <v>0</v>
      </c>
      <c r="F24" s="30">
        <v>0</v>
      </c>
      <c r="G24" s="37" t="s">
        <v>72</v>
      </c>
      <c r="H24" s="28"/>
      <c r="I24" s="28"/>
    </row>
    <row r="25" spans="1:9" ht="216" customHeight="1">
      <c r="A25" s="1">
        <v>17</v>
      </c>
      <c r="B25" s="37" t="s">
        <v>71</v>
      </c>
      <c r="C25" s="38">
        <v>2</v>
      </c>
      <c r="D25" s="1" t="s">
        <v>6</v>
      </c>
      <c r="E25" s="29">
        <v>0</v>
      </c>
      <c r="F25" s="30">
        <v>0</v>
      </c>
      <c r="G25" s="37" t="s">
        <v>56</v>
      </c>
      <c r="H25" s="28"/>
      <c r="I25" s="28"/>
    </row>
    <row r="26" spans="1:9" ht="214.5" customHeight="1">
      <c r="A26" s="1">
        <v>18</v>
      </c>
      <c r="B26" s="38" t="s">
        <v>37</v>
      </c>
      <c r="C26" s="38">
        <v>2</v>
      </c>
      <c r="D26" s="1" t="s">
        <v>6</v>
      </c>
      <c r="E26" s="29">
        <v>0</v>
      </c>
      <c r="F26" s="30">
        <v>0</v>
      </c>
      <c r="G26" s="37" t="s">
        <v>65</v>
      </c>
      <c r="H26" s="28"/>
      <c r="I26" s="28"/>
    </row>
    <row r="27" spans="1:9" ht="233.25" customHeight="1">
      <c r="A27" s="1">
        <v>19</v>
      </c>
      <c r="B27" s="38" t="s">
        <v>38</v>
      </c>
      <c r="C27" s="38">
        <v>2</v>
      </c>
      <c r="D27" s="1" t="s">
        <v>6</v>
      </c>
      <c r="E27" s="29">
        <v>0</v>
      </c>
      <c r="F27" s="30">
        <v>0</v>
      </c>
      <c r="G27" s="37" t="s">
        <v>70</v>
      </c>
      <c r="H27" s="28"/>
      <c r="I27" s="28"/>
    </row>
    <row r="28" spans="1:9" ht="214.5" customHeight="1">
      <c r="A28" s="1">
        <v>20</v>
      </c>
      <c r="B28" s="38" t="s">
        <v>39</v>
      </c>
      <c r="C28" s="38">
        <v>1</v>
      </c>
      <c r="D28" s="1" t="s">
        <v>6</v>
      </c>
      <c r="E28" s="29">
        <v>0</v>
      </c>
      <c r="F28" s="30">
        <v>0</v>
      </c>
      <c r="G28" s="37" t="s">
        <v>68</v>
      </c>
      <c r="H28" s="28"/>
      <c r="I28" s="28"/>
    </row>
    <row r="29" spans="1:9" ht="233.25" customHeight="1">
      <c r="A29" s="1">
        <v>21</v>
      </c>
      <c r="B29" s="38" t="s">
        <v>40</v>
      </c>
      <c r="C29" s="38">
        <v>2</v>
      </c>
      <c r="D29" s="1" t="s">
        <v>6</v>
      </c>
      <c r="E29" s="29">
        <v>0</v>
      </c>
      <c r="F29" s="30">
        <v>0</v>
      </c>
      <c r="G29" s="37" t="s">
        <v>69</v>
      </c>
      <c r="H29" s="28"/>
      <c r="I29" s="28"/>
    </row>
    <row r="30" spans="1:9" ht="78.75" customHeight="1">
      <c r="A30" s="1">
        <v>22</v>
      </c>
      <c r="B30" s="38" t="s">
        <v>41</v>
      </c>
      <c r="C30" s="38">
        <v>1</v>
      </c>
      <c r="D30" s="1" t="s">
        <v>6</v>
      </c>
      <c r="E30" s="29">
        <v>0</v>
      </c>
      <c r="F30" s="30">
        <v>0</v>
      </c>
      <c r="G30" s="37" t="s">
        <v>57</v>
      </c>
      <c r="H30" s="28"/>
      <c r="I30" s="28"/>
    </row>
    <row r="31" spans="1:9" ht="102" customHeight="1">
      <c r="A31" s="1">
        <v>23</v>
      </c>
      <c r="B31" s="38" t="s">
        <v>42</v>
      </c>
      <c r="C31" s="38">
        <v>1</v>
      </c>
      <c r="D31" s="1" t="s">
        <v>6</v>
      </c>
      <c r="E31" s="29">
        <v>0</v>
      </c>
      <c r="F31" s="30">
        <v>0</v>
      </c>
      <c r="G31" s="37" t="s">
        <v>58</v>
      </c>
      <c r="H31" s="28"/>
      <c r="I31" s="28"/>
    </row>
    <row r="32" spans="1:9" ht="31.5">
      <c r="A32" s="1">
        <v>24</v>
      </c>
      <c r="B32" s="38" t="s">
        <v>43</v>
      </c>
      <c r="C32" s="38">
        <v>1</v>
      </c>
      <c r="D32" s="1" t="s">
        <v>6</v>
      </c>
      <c r="E32" s="29">
        <v>0</v>
      </c>
      <c r="F32" s="30">
        <v>0</v>
      </c>
      <c r="G32" s="37" t="s">
        <v>59</v>
      </c>
      <c r="H32" s="28"/>
      <c r="I32" s="28"/>
    </row>
    <row r="33" spans="1:9" ht="30.75" customHeight="1">
      <c r="A33" s="1">
        <v>25</v>
      </c>
      <c r="B33" s="38" t="s">
        <v>44</v>
      </c>
      <c r="C33" s="38">
        <v>2</v>
      </c>
      <c r="D33" s="1" t="s">
        <v>6</v>
      </c>
      <c r="E33" s="29">
        <v>0</v>
      </c>
      <c r="F33" s="30">
        <v>0</v>
      </c>
      <c r="G33" s="37" t="s">
        <v>60</v>
      </c>
      <c r="H33" s="28"/>
      <c r="I33" s="28"/>
    </row>
    <row r="34" spans="1:9" ht="35.25" customHeight="1">
      <c r="A34" s="1">
        <v>26</v>
      </c>
      <c r="B34" s="38" t="s">
        <v>45</v>
      </c>
      <c r="C34" s="38">
        <v>1</v>
      </c>
      <c r="D34" s="1" t="s">
        <v>6</v>
      </c>
      <c r="E34" s="29">
        <v>0</v>
      </c>
      <c r="F34" s="30">
        <v>0</v>
      </c>
      <c r="G34" s="37" t="s">
        <v>61</v>
      </c>
      <c r="H34" s="28"/>
      <c r="I34" s="28"/>
    </row>
    <row r="35" spans="1:9" ht="25.5" customHeight="1">
      <c r="A35" s="1">
        <v>27</v>
      </c>
      <c r="B35" s="38" t="s">
        <v>46</v>
      </c>
      <c r="C35" s="38">
        <v>1</v>
      </c>
      <c r="D35" s="1" t="s">
        <v>6</v>
      </c>
      <c r="E35" s="29">
        <v>0</v>
      </c>
      <c r="F35" s="30">
        <v>0</v>
      </c>
      <c r="G35" s="37" t="s">
        <v>67</v>
      </c>
      <c r="H35" s="28"/>
      <c r="I35" s="28"/>
    </row>
    <row r="36" spans="1:9" ht="43.5" customHeight="1">
      <c r="A36" s="1">
        <v>28</v>
      </c>
      <c r="B36" s="38" t="s">
        <v>15</v>
      </c>
      <c r="C36" s="38">
        <v>1</v>
      </c>
      <c r="D36" s="1" t="s">
        <v>6</v>
      </c>
      <c r="E36" s="29">
        <v>0</v>
      </c>
      <c r="F36" s="30">
        <v>0</v>
      </c>
      <c r="G36" s="37" t="s">
        <v>66</v>
      </c>
      <c r="H36" s="28"/>
      <c r="I36" s="28"/>
    </row>
    <row r="37" spans="1:9" ht="30" customHeight="1">
      <c r="A37" s="1">
        <v>29</v>
      </c>
      <c r="B37" s="38" t="s">
        <v>47</v>
      </c>
      <c r="C37" s="38">
        <v>1</v>
      </c>
      <c r="D37" s="1" t="s">
        <v>6</v>
      </c>
      <c r="E37" s="29">
        <v>0</v>
      </c>
      <c r="F37" s="30">
        <v>0</v>
      </c>
      <c r="G37" s="37" t="s">
        <v>62</v>
      </c>
      <c r="H37" s="28"/>
      <c r="I37" s="28"/>
    </row>
    <row r="38" spans="1:9" ht="51" customHeight="1">
      <c r="A38" s="1">
        <v>30</v>
      </c>
      <c r="B38" s="6" t="s">
        <v>17</v>
      </c>
      <c r="C38" s="5" t="s">
        <v>16</v>
      </c>
      <c r="D38" s="5" t="s">
        <v>16</v>
      </c>
      <c r="E38" s="7" t="s">
        <v>16</v>
      </c>
      <c r="F38" s="31">
        <f>SUM(F9:F37)</f>
        <v>0</v>
      </c>
      <c r="G38" s="6" t="s">
        <v>17</v>
      </c>
      <c r="H38" s="27" t="s">
        <v>16</v>
      </c>
      <c r="I38" s="27" t="s">
        <v>16</v>
      </c>
    </row>
    <row r="39" spans="1:7" ht="16.5" customHeight="1">
      <c r="A39" s="1"/>
      <c r="B39" s="2"/>
      <c r="C39" s="3"/>
      <c r="D39" s="3"/>
      <c r="E39" s="4"/>
      <c r="F39" s="4"/>
      <c r="G39" s="2"/>
    </row>
    <row r="40" spans="1:17" ht="16.5" customHeight="1">
      <c r="A40" s="19"/>
      <c r="B40" s="2"/>
      <c r="C40" s="3"/>
      <c r="D40" s="3"/>
      <c r="E40" s="4"/>
      <c r="F40" s="4"/>
      <c r="G40" s="2"/>
      <c r="L40" s="20"/>
      <c r="M40" s="20"/>
      <c r="N40" s="20"/>
      <c r="O40" s="20"/>
      <c r="P40" s="20"/>
      <c r="Q40" s="20"/>
    </row>
    <row r="41" spans="2:6" ht="15">
      <c r="B41" s="22"/>
      <c r="F41" s="23"/>
    </row>
  </sheetData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2024-06-03T13:01:31Z</dcterms:created>
  <dcterms:modified xsi:type="dcterms:W3CDTF">2024-06-03T13:01:44Z</dcterms:modified>
  <cp:category/>
  <cp:version/>
  <cp:contentType/>
  <cp:contentStatus/>
  <cp:revision>1</cp:revision>
</cp:coreProperties>
</file>