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45 - Kancelářský nábytek Právní oddělení LF\"/>
    </mc:Choice>
  </mc:AlternateContent>
  <xr:revisionPtr revIDLastSave="0" documentId="13_ncr:1_{71050C8B-FEAA-4A01-947E-11C4A36EAE6A}" xr6:coauthVersionLast="47" xr6:coauthVersionMax="47" xr10:uidLastSave="{00000000-0000-0000-0000-000000000000}"/>
  <bookViews>
    <workbookView xWindow="-28920" yWindow="-120" windowWidth="29040" windowHeight="17520" activeTab="1" xr2:uid="{00000000-000D-0000-FFFF-FFFF00000000}"/>
  </bookViews>
  <sheets>
    <sheet name="Tech. specifikace - standardy" sheetId="1" r:id="rId1"/>
    <sheet name="Položkový rozpočet" sheetId="2" r:id="rId2"/>
  </sheets>
  <definedNames>
    <definedName name="_xlnm.Print_Area" localSheetId="1">'Položkový rozpočet'!$A$1:$O$15</definedName>
    <definedName name="_xlnm.Print_Area" localSheetId="0">'Tech. specifikace - standardy'!$B$1:$G$19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I8" i="2"/>
  <c r="I9" i="2"/>
  <c r="I10" i="2"/>
  <c r="I11" i="2"/>
  <c r="I12" i="2"/>
  <c r="I7" i="2"/>
  <c r="I15" i="2" s="1"/>
</calcChain>
</file>

<file path=xl/sharedStrings.xml><?xml version="1.0" encoding="utf-8"?>
<sst xmlns="http://schemas.openxmlformats.org/spreadsheetml/2006/main" count="67" uniqueCount="46">
  <si>
    <t>Ilustrační vizualizace</t>
  </si>
  <si>
    <t>Číslo pracoviště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</si>
  <si>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</si>
  <si>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</si>
  <si>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</si>
  <si>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</si>
  <si>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</si>
  <si>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</si>
  <si>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</si>
  <si>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</si>
  <si>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</si>
  <si>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</si>
  <si>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</si>
  <si>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</si>
  <si>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</si>
  <si>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</si>
  <si>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60 dnů</t>
  </si>
  <si>
    <t>barevné provedení/ barevná kombinace</t>
  </si>
  <si>
    <t>Název jednotlivých požadavků</t>
  </si>
  <si>
    <t>1111/0002</t>
  </si>
  <si>
    <t>Šířka: 40-45 cm, Hloubka: 45-50 cm, výška: 60-65 cm, 
Počet zásuvek: 4
Materiál - Lamino dřevotříska, 15-20 mm, plastový ABS lem hrany, dekor Bílá
Materiál podnoží - ocel, práškový lak, bílá barva 
Madla v úpravě matný hliník
Uzamykatelné</t>
  </si>
  <si>
    <t>Pracovní stůl</t>
  </si>
  <si>
    <t>Zasuvkový díl na kolečkách</t>
  </si>
  <si>
    <t>Kombinovaná policová skříň</t>
  </si>
  <si>
    <t>Policová nádstavba uzavíratelná</t>
  </si>
  <si>
    <t>Skříň uzavíratelná</t>
  </si>
  <si>
    <t>Položka</t>
  </si>
  <si>
    <t xml:space="preserve">**Typ dekoru bříza se musí shodovat u všech položek </t>
  </si>
  <si>
    <t>***Dekor bříze je preferován, případně bude vybráno na základě dodaného vzorníku (katalogu) dodavatele/ výrobce</t>
  </si>
  <si>
    <t>Kancelářský nábytek pro Právní oddělení LF MU</t>
  </si>
  <si>
    <t>Technická specifikace věcí</t>
  </si>
  <si>
    <t>Kancelářský nábytek pro právní oddělení LF 2024</t>
  </si>
  <si>
    <t>Položkový rozpočet</t>
  </si>
  <si>
    <t>Právní oddělení</t>
  </si>
  <si>
    <t>Mgr. Jaroslav Divoký
telefon:	773 070 764
e‑mail:	divoky@med.muni.cz</t>
  </si>
  <si>
    <t>areál Univerzitního kampusu Bohunice, Kamenice 753/5, 625 00 Brno, budova B17, 2. patro.</t>
  </si>
  <si>
    <t>viz. list technicá specifikace</t>
  </si>
  <si>
    <t>Celková výše nabídkové ceny v Kč bez DPH</t>
  </si>
  <si>
    <t>Konzolový stůl se skříňkou
(skříňka vpravo)</t>
  </si>
  <si>
    <t>Konzolový stůl se skříňkou
(skříňka vlevo)</t>
  </si>
  <si>
    <t>Délka: 165-170 cm, hloubka: 50-55 cm, výška k horní hraně: 75 cm, Min. nosnost: 65 kg
Materiál desky- Lamino dřevotříska, tloušťka 18-20 mm, plastový ABS lem hrany, dekor dřevo bříza
Materiál podnoží - ocel, práškový lak, bílá barva, 
šířka skříně: 40-45 cm, Hloubka skříně: dle šířky desky
Madla v úpravě matný hliník (*shodná s madly položky "kombinovaná policová skříň") 
barva skříně bílá, police 20-25 mm, korpus 15-20 mm plastový ABS lem hrany
Počet polic 1
Nosnost polic: min. 30 kg
Orienatace skříně: pravá strana desky</t>
  </si>
  <si>
    <t>Délka: 165-170 cm, hloubka: 50-55 cm, výška k horní hraně: 75 cm, Min. nosnost: 65 kg
Materiál desky- Lamino dřevotříska, tloušťka 18-20 mm, plastový ABS lem hrany, dekor dřevo bříza
Materiál podnoží - ocel, práškový lak, bílá barva, 
šířka skříně: 40-45 cm, Hloubka skříně: dle šířky desky
Madla v úpravě matný hliník (*shodná s madly položky "kombinovaná policová skříň") 
barva skříně bílá, police 20-25 mm, korpus 15-20 mm plastový ABS lem hrany
Počet polic 1
Nosnost polic: min. 30 kg
Orienatace skříně: levá strana desky</t>
  </si>
  <si>
    <t>Šířka: 80 cm, Hloubka: 40-45 cm, výška: 180-195 cm, 
Počet polic: 4
Výška prostoru mezi policemi: min. 35 cm
Nosnost polic: min. 30 kg
Dveře zasouvací
Madla v úpravě matný hliník
Materiál - Lamino dřevotříska, police 20-25 mm, korpus 15-20 mm plastový ABS lem hrany, dekor dřevo bříza
Madla v úpravě matný hliník
nemusí být uzamykatelná</t>
  </si>
  <si>
    <t>Šířka: 75-80 cm, Hloubka: 43-45 cm, výška: 75 cm, 
Počet polic: 1
Upravitelná výška prostoru mezi policemi
Nosnost polic: min. 30 kg
Dveře zasouvací
Madla v úpravě matný hliník
Materiál - Lamino dřevotříska, police 20-25 mm, korpus 15-20 mm plastový ABS lem hrany, dekor dřevo bříza
Madla v úpravě matný hliník (*shodná s madly položky "kombinovaná policová skříň")
nemusí být uzamykatelná</t>
  </si>
  <si>
    <r>
      <t>Šířka: 80 cm, Hloubka: 40-45 cm</t>
    </r>
    <r>
      <rPr>
        <b/>
        <u/>
        <sz val="9"/>
        <color theme="1"/>
        <rFont val="Calibri"/>
        <family val="2"/>
        <charset val="238"/>
        <scheme val="minor"/>
      </rPr>
      <t xml:space="preserve"> (*musí se shodovat s hloubkou položky "kombinovaná policová skříň")</t>
    </r>
    <r>
      <rPr>
        <sz val="9"/>
        <color theme="1"/>
        <rFont val="Calibri"/>
        <family val="2"/>
        <charset val="238"/>
        <scheme val="minor"/>
      </rPr>
      <t>, výška: 70 cm, 
Počet polic: 1
Upravitelná výška prostoru mezi policemi
Nosnost polic: min. 30 kg
Dveře zasouvací
Madla v úpravě matný hliník
Materiál - Lamino dřevotříska, police 20-25 mm, korpus 15-20 mm plastový ABS lem hrany, dekor dřevo bříza
Madla v úpravě matný hliník (*shodná s madly položky "kombinovaná policová skříň")
nemusí být uzamykatelná</t>
    </r>
  </si>
  <si>
    <t>Délka: 140 cm, hloubka: 80 cm,
Min. nosnost: 65 kg
Elektronicky nastavitelná výška pracovní desky min. v rozsahu 70 cm až 125 cm, 
Materiál desky- Lamino dřevotříska, tloušťka 18-20 mm, plastový ABS lem hrany, dekor dřevo bříza
Materiál podnoží - ocel, práškový lak, bílá barva, 
pořadač kabelů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</si>
</sst>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693963</xdr:colOff>
      <xdr:row>16</xdr:row>
      <xdr:rowOff>68035</xdr:rowOff>
    </xdr:from>
    <xdr:to>
      <xdr:col>3</xdr:col>
      <xdr:colOff>2626178</xdr:colOff>
      <xdr:row>16</xdr:row>
      <xdr:rowOff>2009593</xdr:rowOff>
    </xdr:to>
    <xdr:pic>
      <xdr:nvPicPr>
        <xdr:cNvPr id="5" name="Obrázek 4" descr="LAGKAPTEN / ALEX Psací stůl, bílé mořidlo/vzor dub bílá, 120x60 cm">
          <a:extLst>
            <a:ext uri="{FF2B5EF4-FFF2-40B4-BE49-F238E27FC236}">
              <a16:creationId xmlns:a16="http://schemas.microsoft.com/office/drawing/2014/main" id="{3C2DB08D-BDF0-47FA-A5BC-AB94ABED21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986892" y="14124214"/>
          <a:ext cx="1932215" cy="194155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680357</xdr:colOff>
      <xdr:row>15</xdr:row>
      <xdr:rowOff>22472</xdr:rowOff>
    </xdr:from>
    <xdr:to>
      <xdr:col>3</xdr:col>
      <xdr:colOff>2735036</xdr:colOff>
      <xdr:row>16</xdr:row>
      <xdr:rowOff>2801</xdr:rowOff>
    </xdr:to>
    <xdr:pic>
      <xdr:nvPicPr>
        <xdr:cNvPr id="6" name="Obrázek 5" descr="LAGKAPTEN / ALEX Psací stůl, bílé mořidlo/vzor dub bílá, 120x60 cm">
          <a:extLst>
            <a:ext uri="{FF2B5EF4-FFF2-40B4-BE49-F238E27FC236}">
              <a16:creationId xmlns:a16="http://schemas.microsoft.com/office/drawing/2014/main" id="{0B09EACA-2E03-4FB6-BE11-E87A857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286" y="12023972"/>
          <a:ext cx="2054679" cy="2028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721178</xdr:colOff>
      <xdr:row>14</xdr:row>
      <xdr:rowOff>448568</xdr:rowOff>
    </xdr:from>
    <xdr:to>
      <xdr:col>3</xdr:col>
      <xdr:colOff>2013857</xdr:colOff>
      <xdr:row>14</xdr:row>
      <xdr:rowOff>1748116</xdr:rowOff>
    </xdr:to>
    <xdr:pic>
      <xdr:nvPicPr>
        <xdr:cNvPr id="7" name="gallery" descr="Skříň zasouvací MIRELLI A+, 800 x 400 x 800 mm, bříza">
          <a:extLst>
            <a:ext uri="{FF2B5EF4-FFF2-40B4-BE49-F238E27FC236}">
              <a16:creationId xmlns:a16="http://schemas.microsoft.com/office/drawing/2014/main" id="{2D22B23B-6543-4C68-801C-97BE5FE1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107" y="12137104"/>
          <a:ext cx="1292679" cy="129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476251</xdr:colOff>
      <xdr:row>13</xdr:row>
      <xdr:rowOff>89980</xdr:rowOff>
    </xdr:from>
    <xdr:to>
      <xdr:col>3</xdr:col>
      <xdr:colOff>2340429</xdr:colOff>
      <xdr:row>13</xdr:row>
      <xdr:rowOff>1947596</xdr:rowOff>
    </xdr:to>
    <xdr:pic>
      <xdr:nvPicPr>
        <xdr:cNvPr id="8" name="Obrázek 7" descr="Nástavba zasouvací, MIRELLI A+, 800 x 400 x 600 mm, bříza">
          <a:extLst>
            <a:ext uri="{FF2B5EF4-FFF2-40B4-BE49-F238E27FC236}">
              <a16:creationId xmlns:a16="http://schemas.microsoft.com/office/drawing/2014/main" id="{467A3EC3-A0FD-4DCA-A468-A65DE752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9180" y="8594444"/>
          <a:ext cx="1864178" cy="185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340180</xdr:colOff>
      <xdr:row>10</xdr:row>
      <xdr:rowOff>149679</xdr:rowOff>
    </xdr:from>
    <xdr:to>
      <xdr:col>3</xdr:col>
      <xdr:colOff>2626180</xdr:colOff>
      <xdr:row>10</xdr:row>
      <xdr:rowOff>2435679</xdr:rowOff>
    </xdr:to>
    <xdr:pic>
      <xdr:nvPicPr>
        <xdr:cNvPr id="9" name="Obrázek 8" descr="RODULF Polohovací stůl, šedá/bílá, 140x80 cm">
          <a:extLst>
            <a:ext uri="{FF2B5EF4-FFF2-40B4-BE49-F238E27FC236}">
              <a16:creationId xmlns:a16="http://schemas.microsoft.com/office/drawing/2014/main" id="{9B44D1C4-ABD3-43B1-9BEC-FBFF2A1C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09" y="3265715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557894</xdr:colOff>
      <xdr:row>11</xdr:row>
      <xdr:rowOff>153240</xdr:rowOff>
    </xdr:from>
    <xdr:to>
      <xdr:col>3</xdr:col>
      <xdr:colOff>2136322</xdr:colOff>
      <xdr:row>11</xdr:row>
      <xdr:rowOff>1727639</xdr:rowOff>
    </xdr:to>
    <xdr:pic>
      <xdr:nvPicPr>
        <xdr:cNvPr id="12" name="gallery" descr="Kancelářský mobilní kontejner MIRELLI A+, 4 zásuvky, bílá">
          <a:extLst>
            <a:ext uri="{FF2B5EF4-FFF2-40B4-BE49-F238E27FC236}">
              <a16:creationId xmlns:a16="http://schemas.microsoft.com/office/drawing/2014/main" id="{69476D16-B3F9-4940-BE34-E4679AFD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3" y="5759383"/>
          <a:ext cx="1578428" cy="15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12</xdr:row>
      <xdr:rowOff>147187</xdr:rowOff>
    </xdr:from>
    <xdr:to>
      <xdr:col>3</xdr:col>
      <xdr:colOff>2476500</xdr:colOff>
      <xdr:row>12</xdr:row>
      <xdr:rowOff>2250163</xdr:rowOff>
    </xdr:to>
    <xdr:pic>
      <xdr:nvPicPr>
        <xdr:cNvPr id="13" name="gallery" descr="Kombinovaná kancelářská skříň MIRELLI A+, 800 x 400 x 1800 mm, bílá / dub sonoma">
          <a:extLst>
            <a:ext uri="{FF2B5EF4-FFF2-40B4-BE49-F238E27FC236}">
              <a16:creationId xmlns:a16="http://schemas.microsoft.com/office/drawing/2014/main" id="{54EAA9A8-E969-4C86-8961-35A8D6E2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9" y="7508651"/>
          <a:ext cx="2095500" cy="210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9"/>
  <sheetViews>
    <sheetView topLeftCell="B1" zoomScaleNormal="100" workbookViewId="0">
      <selection activeCell="D13" sqref="D13"/>
    </sheetView>
  </sheetViews>
  <sheetFormatPr defaultRowHeight="15" x14ac:dyDescent="0.25"/>
  <cols>
    <col min="1" max="1" width="7" style="17" customWidth="1"/>
    <col min="2" max="2" width="14.42578125" style="18" customWidth="1"/>
    <col min="3" max="3" width="31.7109375" style="27" customWidth="1"/>
    <col min="4" max="4" width="50.42578125" style="17" customWidth="1"/>
    <col min="5" max="5" width="61.140625" style="17" customWidth="1"/>
    <col min="6" max="7" width="28.140625" style="17" customWidth="1"/>
    <col min="8" max="16384" width="9.140625" style="17"/>
  </cols>
  <sheetData>
    <row r="2" spans="2:14" ht="42" customHeight="1" x14ac:dyDescent="0.25">
      <c r="B2" s="40" t="s">
        <v>30</v>
      </c>
      <c r="C2" s="41"/>
      <c r="D2" s="41"/>
      <c r="E2" s="41"/>
      <c r="F2" s="41"/>
      <c r="G2" s="41"/>
    </row>
    <row r="3" spans="2:14" ht="43.5" customHeight="1" x14ac:dyDescent="0.25">
      <c r="B3" s="40" t="s">
        <v>29</v>
      </c>
      <c r="C3" s="41"/>
      <c r="D3" s="41"/>
      <c r="E3" s="41"/>
      <c r="F3" s="41"/>
      <c r="G3" s="41"/>
    </row>
    <row r="4" spans="2:14" ht="33.75" customHeight="1" x14ac:dyDescent="0.25">
      <c r="B4" s="43" t="s">
        <v>12</v>
      </c>
      <c r="C4" s="43"/>
      <c r="D4" s="43"/>
      <c r="E4" s="43"/>
      <c r="F4" s="20"/>
      <c r="G4" s="20"/>
      <c r="H4" s="20"/>
      <c r="I4" s="20"/>
      <c r="J4" s="20"/>
    </row>
    <row r="5" spans="2:14" ht="33.75" customHeight="1" x14ac:dyDescent="0.25">
      <c r="B5" s="43" t="s">
        <v>3</v>
      </c>
      <c r="C5" s="43"/>
      <c r="D5" s="43"/>
      <c r="E5" s="43"/>
      <c r="F5" s="20"/>
      <c r="G5" s="20"/>
      <c r="H5" s="20"/>
      <c r="I5" s="20"/>
      <c r="J5" s="20"/>
    </row>
    <row r="7" spans="2:14" ht="39" customHeight="1" x14ac:dyDescent="0.25">
      <c r="B7" s="42" t="s">
        <v>4</v>
      </c>
      <c r="C7" s="42"/>
      <c r="D7" s="42"/>
      <c r="E7" s="42"/>
    </row>
    <row r="8" spans="2:14" ht="15.75" thickBot="1" x14ac:dyDescent="0.3"/>
    <row r="9" spans="2:14" ht="33" customHeight="1" thickBot="1" x14ac:dyDescent="0.3">
      <c r="B9" s="31" t="s">
        <v>26</v>
      </c>
      <c r="C9" s="5" t="s">
        <v>18</v>
      </c>
      <c r="D9" s="22" t="s">
        <v>0</v>
      </c>
      <c r="E9" s="22" t="s">
        <v>2</v>
      </c>
      <c r="F9" s="23" t="s">
        <v>13</v>
      </c>
      <c r="G9" s="23" t="s">
        <v>14</v>
      </c>
    </row>
    <row r="11" spans="2:14" ht="196.5" customHeight="1" x14ac:dyDescent="0.25">
      <c r="B11" s="33">
        <v>1</v>
      </c>
      <c r="C11" s="34" t="s">
        <v>21</v>
      </c>
      <c r="D11" s="21"/>
      <c r="E11" s="65" t="s">
        <v>45</v>
      </c>
      <c r="F11" s="16"/>
      <c r="G11" s="16"/>
      <c r="N11"/>
    </row>
    <row r="12" spans="2:14" ht="138" customHeight="1" x14ac:dyDescent="0.25">
      <c r="B12" s="33">
        <v>2</v>
      </c>
      <c r="C12" s="34" t="s">
        <v>22</v>
      </c>
      <c r="D12" s="21"/>
      <c r="E12" s="19" t="s">
        <v>20</v>
      </c>
      <c r="F12" s="16"/>
      <c r="G12" s="16"/>
      <c r="N12" s="15"/>
    </row>
    <row r="13" spans="2:14" ht="183" customHeight="1" x14ac:dyDescent="0.25">
      <c r="B13" s="33">
        <v>3</v>
      </c>
      <c r="C13" s="34" t="s">
        <v>23</v>
      </c>
      <c r="D13" s="21"/>
      <c r="E13" s="19" t="s">
        <v>42</v>
      </c>
      <c r="F13" s="16"/>
      <c r="G13" s="16"/>
      <c r="N13" s="15"/>
    </row>
    <row r="14" spans="2:14" ht="157.5" customHeight="1" x14ac:dyDescent="0.25">
      <c r="B14" s="33">
        <v>4</v>
      </c>
      <c r="C14" s="34" t="s">
        <v>24</v>
      </c>
      <c r="D14" s="21"/>
      <c r="E14" s="19" t="s">
        <v>44</v>
      </c>
      <c r="F14" s="16"/>
      <c r="G14" s="16"/>
      <c r="N14" s="15"/>
    </row>
    <row r="15" spans="2:14" ht="148.5" customHeight="1" x14ac:dyDescent="0.25">
      <c r="B15" s="33">
        <v>5</v>
      </c>
      <c r="C15" s="34" t="s">
        <v>25</v>
      </c>
      <c r="D15" s="21"/>
      <c r="E15" s="19" t="s">
        <v>43</v>
      </c>
      <c r="F15" s="16"/>
      <c r="G15" s="16"/>
      <c r="N15" s="15"/>
    </row>
    <row r="16" spans="2:14" ht="161.25" customHeight="1" x14ac:dyDescent="0.25">
      <c r="B16" s="33">
        <v>6</v>
      </c>
      <c r="C16" s="23" t="s">
        <v>39</v>
      </c>
      <c r="D16" s="21"/>
      <c r="E16" s="19" t="s">
        <v>41</v>
      </c>
      <c r="F16" s="16"/>
      <c r="G16" s="16"/>
      <c r="N16" s="15"/>
    </row>
    <row r="17" spans="2:14" ht="161.25" customHeight="1" x14ac:dyDescent="0.25">
      <c r="B17" s="33">
        <v>7</v>
      </c>
      <c r="C17" s="23" t="s">
        <v>38</v>
      </c>
      <c r="D17" s="21"/>
      <c r="E17" s="19" t="s">
        <v>40</v>
      </c>
      <c r="F17" s="16"/>
      <c r="G17" s="16"/>
      <c r="N17" s="15"/>
    </row>
    <row r="18" spans="2:14" ht="27" customHeight="1" x14ac:dyDescent="0.25">
      <c r="B18" s="35"/>
      <c r="C18" s="39" t="s">
        <v>27</v>
      </c>
      <c r="D18" s="39"/>
      <c r="E18" s="39"/>
    </row>
    <row r="19" spans="2:14" ht="30.75" customHeight="1" x14ac:dyDescent="0.25">
      <c r="B19" s="35"/>
      <c r="C19" s="39" t="s">
        <v>28</v>
      </c>
      <c r="D19" s="39"/>
      <c r="E19" s="39"/>
    </row>
  </sheetData>
  <mergeCells count="7">
    <mergeCell ref="C19:E19"/>
    <mergeCell ref="B2:G2"/>
    <mergeCell ref="B7:E7"/>
    <mergeCell ref="B4:E4"/>
    <mergeCell ref="B5:E5"/>
    <mergeCell ref="B3:G3"/>
    <mergeCell ref="C18:E18"/>
  </mergeCells>
  <pageMargins left="0.7" right="0.7" top="0.78740157499999996" bottom="0.78740157499999996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tabSelected="1" zoomScale="70" zoomScaleNormal="70" workbookViewId="0"/>
  </sheetViews>
  <sheetFormatPr defaultRowHeight="15" x14ac:dyDescent="0.25"/>
  <cols>
    <col min="1" max="1" width="9.140625" style="15"/>
    <col min="3" max="3" width="32" customWidth="1"/>
    <col min="4" max="4" width="23.7109375" customWidth="1"/>
    <col min="5" max="5" width="15.85546875" style="15" customWidth="1"/>
    <col min="6" max="6" width="14.5703125" customWidth="1"/>
    <col min="7" max="7" width="26.1406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5" customWidth="1"/>
    <col min="15" max="15" width="11.28515625" customWidth="1"/>
    <col min="16" max="16" width="5" customWidth="1"/>
  </cols>
  <sheetData>
    <row r="1" spans="2:15" ht="15.75" thickBot="1" x14ac:dyDescent="0.3"/>
    <row r="2" spans="2:15" s="15" customFormat="1" ht="28.5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5"/>
    </row>
    <row r="3" spans="2:15" ht="28.5" customHeight="1" thickBot="1" x14ac:dyDescent="0.3">
      <c r="B3" s="53" t="s">
        <v>31</v>
      </c>
      <c r="C3" s="54"/>
      <c r="D3" s="54"/>
      <c r="E3" s="54"/>
      <c r="F3" s="54"/>
      <c r="G3" s="54"/>
      <c r="H3" s="54"/>
      <c r="I3" s="55"/>
    </row>
    <row r="4" spans="2:15" ht="15.75" thickBot="1" x14ac:dyDescent="0.3">
      <c r="C4" s="2"/>
      <c r="D4" s="3"/>
      <c r="E4" s="3"/>
      <c r="F4" s="3"/>
      <c r="G4" s="3"/>
      <c r="H4" s="3"/>
      <c r="I4" s="3"/>
    </row>
    <row r="5" spans="2:15" ht="54.75" customHeight="1" thickBot="1" x14ac:dyDescent="0.3">
      <c r="B5" s="30" t="s">
        <v>26</v>
      </c>
      <c r="C5" s="5" t="s">
        <v>18</v>
      </c>
      <c r="D5" s="6" t="s">
        <v>17</v>
      </c>
      <c r="E5" s="6" t="s">
        <v>15</v>
      </c>
      <c r="F5" s="6" t="s">
        <v>7</v>
      </c>
      <c r="G5" s="7" t="s">
        <v>5</v>
      </c>
      <c r="H5" s="8"/>
      <c r="I5" s="9" t="s">
        <v>6</v>
      </c>
      <c r="J5" s="10"/>
      <c r="K5" s="11" t="s">
        <v>1</v>
      </c>
      <c r="L5" s="14" t="s">
        <v>8</v>
      </c>
      <c r="M5" s="12" t="s">
        <v>9</v>
      </c>
      <c r="N5" s="13" t="s">
        <v>10</v>
      </c>
      <c r="O5" s="13" t="s">
        <v>11</v>
      </c>
    </row>
    <row r="7" spans="2:15" ht="84.75" customHeight="1" x14ac:dyDescent="0.25">
      <c r="B7" s="33">
        <v>1</v>
      </c>
      <c r="C7" s="34" t="s">
        <v>21</v>
      </c>
      <c r="D7" s="25" t="s">
        <v>36</v>
      </c>
      <c r="E7" s="24" t="s">
        <v>16</v>
      </c>
      <c r="F7" s="26">
        <v>4</v>
      </c>
      <c r="G7" s="28"/>
      <c r="H7" s="29"/>
      <c r="I7" s="29">
        <f>G7*F7</f>
        <v>0</v>
      </c>
      <c r="J7" s="32"/>
      <c r="K7" s="56">
        <v>119919</v>
      </c>
      <c r="L7" s="59" t="s">
        <v>33</v>
      </c>
      <c r="M7" s="62" t="s">
        <v>34</v>
      </c>
      <c r="N7" s="44" t="s">
        <v>35</v>
      </c>
      <c r="O7" s="47" t="s">
        <v>19</v>
      </c>
    </row>
    <row r="8" spans="2:15" s="15" customFormat="1" ht="84.75" customHeight="1" x14ac:dyDescent="0.25">
      <c r="B8" s="33">
        <v>2</v>
      </c>
      <c r="C8" s="34" t="s">
        <v>22</v>
      </c>
      <c r="D8" s="25" t="s">
        <v>36</v>
      </c>
      <c r="E8" s="24" t="s">
        <v>16</v>
      </c>
      <c r="F8" s="26">
        <v>4</v>
      </c>
      <c r="G8" s="28"/>
      <c r="H8" s="29"/>
      <c r="I8" s="29">
        <f t="shared" ref="I8:I12" si="0">G8*F8</f>
        <v>0</v>
      </c>
      <c r="J8" s="32"/>
      <c r="K8" s="57"/>
      <c r="L8" s="60"/>
      <c r="M8" s="63"/>
      <c r="N8" s="45"/>
      <c r="O8" s="48"/>
    </row>
    <row r="9" spans="2:15" s="15" customFormat="1" ht="84.75" customHeight="1" x14ac:dyDescent="0.25">
      <c r="B9" s="33">
        <v>3</v>
      </c>
      <c r="C9" s="34" t="s">
        <v>23</v>
      </c>
      <c r="D9" s="25" t="s">
        <v>36</v>
      </c>
      <c r="E9" s="24" t="s">
        <v>16</v>
      </c>
      <c r="F9" s="26">
        <v>4</v>
      </c>
      <c r="G9" s="28"/>
      <c r="H9" s="29"/>
      <c r="I9" s="29">
        <f t="shared" si="0"/>
        <v>0</v>
      </c>
      <c r="J9" s="32"/>
      <c r="K9" s="57"/>
      <c r="L9" s="60"/>
      <c r="M9" s="63"/>
      <c r="N9" s="45"/>
      <c r="O9" s="48"/>
    </row>
    <row r="10" spans="2:15" s="15" customFormat="1" ht="84.75" customHeight="1" x14ac:dyDescent="0.25">
      <c r="B10" s="33">
        <v>4</v>
      </c>
      <c r="C10" s="34" t="s">
        <v>24</v>
      </c>
      <c r="D10" s="25" t="s">
        <v>36</v>
      </c>
      <c r="E10" s="24" t="s">
        <v>16</v>
      </c>
      <c r="F10" s="26">
        <v>4</v>
      </c>
      <c r="G10" s="28"/>
      <c r="H10" s="29"/>
      <c r="I10" s="29">
        <f t="shared" si="0"/>
        <v>0</v>
      </c>
      <c r="J10" s="32"/>
      <c r="K10" s="57"/>
      <c r="L10" s="60"/>
      <c r="M10" s="63"/>
      <c r="N10" s="45"/>
      <c r="O10" s="48"/>
    </row>
    <row r="11" spans="2:15" s="15" customFormat="1" ht="84.75" customHeight="1" x14ac:dyDescent="0.25">
      <c r="B11" s="33">
        <v>5</v>
      </c>
      <c r="C11" s="34" t="s">
        <v>25</v>
      </c>
      <c r="D11" s="25" t="s">
        <v>36</v>
      </c>
      <c r="E11" s="24" t="s">
        <v>16</v>
      </c>
      <c r="F11" s="26">
        <v>1</v>
      </c>
      <c r="G11" s="28"/>
      <c r="H11" s="29"/>
      <c r="I11" s="29">
        <f t="shared" si="0"/>
        <v>0</v>
      </c>
      <c r="J11" s="32"/>
      <c r="K11" s="57"/>
      <c r="L11" s="60"/>
      <c r="M11" s="63"/>
      <c r="N11" s="45"/>
      <c r="O11" s="48"/>
    </row>
    <row r="12" spans="2:15" s="15" customFormat="1" ht="84.75" customHeight="1" x14ac:dyDescent="0.25">
      <c r="B12" s="33">
        <v>6</v>
      </c>
      <c r="C12" s="23" t="s">
        <v>39</v>
      </c>
      <c r="D12" s="25" t="s">
        <v>36</v>
      </c>
      <c r="E12" s="24" t="s">
        <v>16</v>
      </c>
      <c r="F12" s="26">
        <v>1</v>
      </c>
      <c r="G12" s="28"/>
      <c r="H12" s="29"/>
      <c r="I12" s="29">
        <f t="shared" si="0"/>
        <v>0</v>
      </c>
      <c r="J12" s="32"/>
      <c r="K12" s="57"/>
      <c r="L12" s="60"/>
      <c r="M12" s="63"/>
      <c r="N12" s="45"/>
      <c r="O12" s="48"/>
    </row>
    <row r="13" spans="2:15" s="15" customFormat="1" ht="84.75" customHeight="1" x14ac:dyDescent="0.25">
      <c r="B13" s="38">
        <v>7</v>
      </c>
      <c r="C13" s="23" t="s">
        <v>38</v>
      </c>
      <c r="D13" s="25" t="s">
        <v>36</v>
      </c>
      <c r="E13" s="24" t="s">
        <v>16</v>
      </c>
      <c r="F13" s="26">
        <v>1</v>
      </c>
      <c r="G13" s="28"/>
      <c r="H13" s="29"/>
      <c r="I13" s="29">
        <f>G13*F13</f>
        <v>0</v>
      </c>
      <c r="J13" s="32"/>
      <c r="K13" s="58"/>
      <c r="L13" s="61"/>
      <c r="M13" s="64"/>
      <c r="N13" s="46"/>
      <c r="O13" s="49"/>
    </row>
    <row r="14" spans="2:15" ht="15.75" thickBot="1" x14ac:dyDescent="0.3">
      <c r="C14" s="1"/>
      <c r="D14" s="1"/>
      <c r="E14" s="1"/>
      <c r="F14" s="1"/>
      <c r="G14" s="4"/>
      <c r="H14" s="4"/>
      <c r="I14" s="4"/>
    </row>
    <row r="15" spans="2:15" ht="36.75" customHeight="1" thickBot="1" x14ac:dyDescent="0.3">
      <c r="C15" s="50" t="s">
        <v>37</v>
      </c>
      <c r="D15" s="51"/>
      <c r="E15" s="51"/>
      <c r="F15" s="51"/>
      <c r="G15" s="52"/>
      <c r="H15" s="1"/>
      <c r="I15" s="37">
        <f>SUM(I7:I13)</f>
        <v>0</v>
      </c>
    </row>
    <row r="16" spans="2:15" x14ac:dyDescent="0.25">
      <c r="C16" s="36"/>
    </row>
  </sheetData>
  <mergeCells count="8">
    <mergeCell ref="N7:N13"/>
    <mergeCell ref="O7:O13"/>
    <mergeCell ref="C15:G15"/>
    <mergeCell ref="B3:I3"/>
    <mergeCell ref="B2:I2"/>
    <mergeCell ref="K7:K13"/>
    <mergeCell ref="L7:L13"/>
    <mergeCell ref="M7:M13"/>
  </mergeCells>
  <phoneticPr fontId="8" type="noConversion"/>
  <pageMargins left="0.7" right="0.7" top="0.78740157499999996" bottom="0.78740157499999996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Tech. specifikace - standardy</vt:lpstr>
      <vt:lpstr>Položkový rozpočet</vt:lpstr>
      <vt:lpstr>'Položkový rozpočet'!Oblast_tisku</vt:lpstr>
      <vt:lpstr>'Tech. specifikace - standardy'!Oblast_tisku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2024-07-31T07:33:14Z</dcterms:modified>
</cp:coreProperties>
</file>