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<sst xmlns="http://schemas.openxmlformats.org/spreadsheetml/2006/main" count="40" uniqueCount="34">
  <si>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Tel. číslo</t>
  </si>
  <si>
    <t>Kontaktní osoba</t>
  </si>
  <si>
    <t>Název pracoviště</t>
  </si>
  <si>
    <t>Adresa budovy</t>
  </si>
  <si>
    <t>Číslo pracoviště</t>
  </si>
  <si>
    <t>Cena bez DPH celkem</t>
  </si>
  <si>
    <t>Sazba DPH</t>
  </si>
  <si>
    <t>Částka DPH celkem</t>
  </si>
  <si>
    <t>Celkem</t>
  </si>
  <si>
    <t>Biologický ústav</t>
  </si>
  <si>
    <t>Ing. Jana Daňková, Ph.D.</t>
  </si>
  <si>
    <t>Biologický ústav, LF MU, Kamenice 5, 625 00 Brno, bud. A6/315</t>
  </si>
  <si>
    <t>549 49 6487, e-mail: jdankova@med.muni.cz</t>
  </si>
  <si>
    <t>Mgr. Petra Juřeníková</t>
  </si>
  <si>
    <t>Katedra ošetřovatelství</t>
  </si>
  <si>
    <t>549 49 5086, pjurenik@med.muni.cz</t>
  </si>
  <si>
    <t xml:space="preserve">Katedra ošetřovatelství, LF MU, Kamenice 126/3, 625 00 Brno, bud. 1/221 </t>
  </si>
  <si>
    <t>6015/33</t>
  </si>
  <si>
    <t>Zakázka/FÚ (event. činnost)</t>
  </si>
  <si>
    <t>prof. MUDr. Marie Nováková, Ph.D.</t>
  </si>
  <si>
    <t xml:space="preserve"> 549 49 5931, e-mail: majka@med.muni.cz</t>
  </si>
  <si>
    <t>Fyziologický ústav</t>
  </si>
  <si>
    <t>Fyziologický ústav, LF MU, Kamenice 5, 625 00 Brno, bud. A20/315</t>
  </si>
  <si>
    <t>Počet ks</t>
  </si>
  <si>
    <t>Jednotková cena bez DHP</t>
  </si>
  <si>
    <t>Příloha č.3 Položkový rozpočet</t>
  </si>
  <si>
    <t>Cena vč. DPH celkem</t>
  </si>
  <si>
    <t>Položka</t>
  </si>
  <si>
    <t>Položka č.1</t>
  </si>
  <si>
    <t>Položka č.2</t>
  </si>
  <si>
    <t>Položka č.3</t>
  </si>
  <si>
    <t>Položka č.4</t>
  </si>
  <si>
    <t>x</t>
  </si>
  <si>
    <t>6013/33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</si>
</sst>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3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9" fontId="0" fillId="0" borderId="10" xfId="48" applyFont="1" applyBorder="1" applyAlignment="1" applyProtection="1">
      <alignment wrapText="1"/>
      <protection locked="0"/>
    </xf>
    <xf numFmtId="0" fontId="0" fillId="7" borderId="10" xfId="0" applyFill="1" applyBorder="1" applyAlignment="1" applyProtection="1">
      <alignment wrapText="1"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80" zoomScaleNormal="80" zoomScalePageLayoutView="0" workbookViewId="0" topLeftCell="A1">
      <selection activeCell="M5" sqref="M5"/>
    </sheetView>
  </sheetViews>
  <sheetFormatPr defaultColWidth="9.140625" defaultRowHeight="12.75"/>
  <cols>
    <col min="3" max="3" width="17.57421875" style="0" customWidth="1"/>
    <col min="4" max="4" width="19.57421875" style="0" customWidth="1"/>
    <col min="5" max="5" width="12.7109375" style="0" customWidth="1"/>
    <col min="6" max="6" width="17.8515625" style="0" customWidth="1"/>
    <col min="7" max="8" width="16.28125" style="0" customWidth="1"/>
    <col min="9" max="9" width="11.57421875" style="0" customWidth="1"/>
    <col min="10" max="10" width="10.57421875" style="0" customWidth="1"/>
    <col min="11" max="11" width="14.7109375" style="0" customWidth="1"/>
    <col min="12" max="12" width="21.8515625" style="0" customWidth="1"/>
    <col min="13" max="13" width="9.7109375" style="0" customWidth="1"/>
  </cols>
  <sheetData>
    <row r="1" ht="12.75">
      <c r="A1" t="s">
        <v>25</v>
      </c>
    </row>
    <row r="2" spans="1:13" s="1" customFormat="1" ht="114.75" customHeight="1">
      <c r="A2" s="4" t="s">
        <v>27</v>
      </c>
      <c r="B2" s="4" t="s">
        <v>23</v>
      </c>
      <c r="C2" s="9" t="s">
        <v>24</v>
      </c>
      <c r="D2" s="9" t="s">
        <v>5</v>
      </c>
      <c r="E2" s="9" t="s">
        <v>6</v>
      </c>
      <c r="F2" s="9" t="s">
        <v>7</v>
      </c>
      <c r="G2" s="9" t="s">
        <v>26</v>
      </c>
      <c r="H2" s="4" t="s">
        <v>1</v>
      </c>
      <c r="I2" s="4" t="s">
        <v>0</v>
      </c>
      <c r="J2" s="4" t="s">
        <v>4</v>
      </c>
      <c r="K2" s="4" t="s">
        <v>2</v>
      </c>
      <c r="L2" s="4" t="s">
        <v>3</v>
      </c>
      <c r="M2" s="9" t="s">
        <v>18</v>
      </c>
    </row>
    <row r="3" spans="1:13" s="1" customFormat="1" ht="81.75" customHeight="1">
      <c r="A3" s="2" t="s">
        <v>28</v>
      </c>
      <c r="B3" s="2">
        <v>1</v>
      </c>
      <c r="C3" s="6"/>
      <c r="D3" s="7">
        <f>B3*C3</f>
        <v>0</v>
      </c>
      <c r="E3" s="8">
        <v>0.2</v>
      </c>
      <c r="F3" s="7">
        <f>E3*D3</f>
        <v>0</v>
      </c>
      <c r="G3" s="7">
        <f>F3+D3</f>
        <v>0</v>
      </c>
      <c r="H3" s="5" t="s">
        <v>19</v>
      </c>
      <c r="I3" s="2" t="s">
        <v>20</v>
      </c>
      <c r="J3" s="2">
        <v>110515</v>
      </c>
      <c r="K3" s="2" t="s">
        <v>21</v>
      </c>
      <c r="L3" s="3" t="s">
        <v>22</v>
      </c>
      <c r="M3" s="7">
        <v>2119</v>
      </c>
    </row>
    <row r="4" spans="1:13" s="1" customFormat="1" ht="83.25" customHeight="1">
      <c r="A4" s="2" t="s">
        <v>29</v>
      </c>
      <c r="B4" s="2">
        <v>1</v>
      </c>
      <c r="C4" s="6"/>
      <c r="D4" s="7">
        <f>B4*C4</f>
        <v>0</v>
      </c>
      <c r="E4" s="8">
        <v>0.2</v>
      </c>
      <c r="F4" s="7">
        <f>E4*D4</f>
        <v>0</v>
      </c>
      <c r="G4" s="7">
        <f>F4+D4</f>
        <v>0</v>
      </c>
      <c r="H4" s="5" t="s">
        <v>10</v>
      </c>
      <c r="I4" s="2" t="s">
        <v>12</v>
      </c>
      <c r="J4" s="2">
        <v>110513</v>
      </c>
      <c r="K4" s="2" t="s">
        <v>9</v>
      </c>
      <c r="L4" s="3" t="s">
        <v>11</v>
      </c>
      <c r="M4" s="7" t="s">
        <v>33</v>
      </c>
    </row>
    <row r="5" spans="1:13" s="1" customFormat="1" ht="76.5" customHeight="1">
      <c r="A5" s="2" t="s">
        <v>30</v>
      </c>
      <c r="B5" s="2">
        <v>1</v>
      </c>
      <c r="C5" s="6"/>
      <c r="D5" s="7">
        <f>B5*C5</f>
        <v>0</v>
      </c>
      <c r="E5" s="8">
        <v>0.2</v>
      </c>
      <c r="F5" s="7">
        <f>E5*D5</f>
        <v>0</v>
      </c>
      <c r="G5" s="7">
        <f>F5+D5</f>
        <v>0</v>
      </c>
      <c r="H5" s="5" t="s">
        <v>13</v>
      </c>
      <c r="I5" s="2" t="s">
        <v>15</v>
      </c>
      <c r="J5" s="2">
        <v>110611</v>
      </c>
      <c r="K5" s="2" t="s">
        <v>14</v>
      </c>
      <c r="L5" s="3" t="s">
        <v>16</v>
      </c>
      <c r="M5" s="7" t="s">
        <v>17</v>
      </c>
    </row>
    <row r="6" spans="1:13" s="1" customFormat="1" ht="79.5" customHeight="1">
      <c r="A6" s="2" t="s">
        <v>31</v>
      </c>
      <c r="B6" s="2">
        <v>1</v>
      </c>
      <c r="C6" s="6"/>
      <c r="D6" s="7">
        <f>B6*C6</f>
        <v>0</v>
      </c>
      <c r="E6" s="8">
        <v>0.2</v>
      </c>
      <c r="F6" s="7">
        <f>E6*D6</f>
        <v>0</v>
      </c>
      <c r="G6" s="7">
        <f>F6+D6</f>
        <v>0</v>
      </c>
      <c r="H6" s="5" t="s">
        <v>13</v>
      </c>
      <c r="I6" s="2" t="s">
        <v>15</v>
      </c>
      <c r="J6" s="2">
        <v>110611</v>
      </c>
      <c r="K6" s="2" t="s">
        <v>14</v>
      </c>
      <c r="L6" s="3" t="s">
        <v>16</v>
      </c>
      <c r="M6" s="7" t="s">
        <v>17</v>
      </c>
    </row>
    <row r="7" spans="1:13" ht="18">
      <c r="A7" s="5" t="s">
        <v>8</v>
      </c>
      <c r="B7" s="11" t="s">
        <v>32</v>
      </c>
      <c r="C7" s="11"/>
      <c r="D7" s="6">
        <f>SUM(D3:D6)</f>
        <v>0</v>
      </c>
      <c r="E7" s="10">
        <v>0.2</v>
      </c>
      <c r="F7" s="6">
        <f>SUM(F3:F6)</f>
        <v>0</v>
      </c>
      <c r="G7" s="6">
        <f>SUM(G3:G6)</f>
        <v>0</v>
      </c>
      <c r="H7" s="12" t="s">
        <v>32</v>
      </c>
      <c r="I7" s="13"/>
      <c r="J7" s="13"/>
      <c r="K7" s="13"/>
      <c r="L7" s="13"/>
      <c r="M7" s="13"/>
    </row>
  </sheetData>
  <sheetProtection/>
  <mergeCells count="2">
    <mergeCell ref="B7:C7"/>
    <mergeCell ref="H7:M7"/>
  </mergeCells>
  <printOptions/>
  <pageMargins left="0.29" right="0.05" top="0.49" bottom="0.25" header="0.4921259845" footer="0.49212598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2012-07-26T06:15:36Z</cp:lastPrinted>
  <dcterms:created xsi:type="dcterms:W3CDTF">2011-05-10T07:33:44Z</dcterms:created>
  <dcterms:modified xsi:type="dcterms:W3CDTF">2012-07-26T06:15:40Z</dcterms:modified>
  <cp:category/>
  <cp:version/>
  <cp:contentType/>
  <cp:contentStatus/>
</cp:coreProperties>
</file>