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74835\Downloads\"/>
    </mc:Choice>
  </mc:AlternateContent>
  <xr:revisionPtr revIDLastSave="0" documentId="8_{6E11EF55-2B44-4F3C-B6A1-41ACA748855C}" xr6:coauthVersionLast="47" xr6:coauthVersionMax="47" xr10:uidLastSave="{00000000-0000-0000-0000-000000000000}"/>
  <bookViews>
    <workbookView xWindow="-110" yWindow="-110" windowWidth="19420" windowHeight="10300" xr2:uid="{D34F99E8-9203-4335-8E2B-436DC1AAAB74}"/>
  </bookViews>
  <sheets>
    <sheet name="Media pro T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L7" i="1"/>
  <c r="L9" i="1" l="1"/>
  <c r="L8" i="1" l="1"/>
  <c r="L6" i="1"/>
  <c r="L4" i="1"/>
  <c r="L3" i="1"/>
  <c r="L2" i="1"/>
  <c r="L16" i="1" l="1"/>
</calcChain>
</file>

<file path=xl/sharedStrings.xml><?xml version="1.0" encoding="utf-8"?>
<sst xmlns="http://schemas.openxmlformats.org/spreadsheetml/2006/main" count="70" uniqueCount="41">
  <si>
    <t>Položka</t>
  </si>
  <si>
    <t>Číslo položky</t>
  </si>
  <si>
    <t>Měrná jednotka</t>
  </si>
  <si>
    <t>ml</t>
  </si>
  <si>
    <t>Předpokládané odebrané množství v měrných jednotkách za kalendářní rok (vzorový spotřební koš)</t>
  </si>
  <si>
    <t>6 měsíců</t>
  </si>
  <si>
    <t>200-1</t>
  </si>
  <si>
    <t>500 ml</t>
  </si>
  <si>
    <t>10 pracovních dnů</t>
  </si>
  <si>
    <t>200-2</t>
  </si>
  <si>
    <t>200-3</t>
  </si>
  <si>
    <t>200-4</t>
  </si>
  <si>
    <t>100 ml</t>
  </si>
  <si>
    <t>Dulbecco’s Modified Eagle Medium (DMEM) s vysokým obsahem glukosy</t>
  </si>
  <si>
    <t>RPMI medium 1640 medium, s ʟ-glutaminem, s obsahem glukozy</t>
  </si>
  <si>
    <t>200-5</t>
  </si>
  <si>
    <t>Dulbecco's Phosphate Buffered Saline</t>
  </si>
  <si>
    <t>200-6</t>
  </si>
  <si>
    <t>Požadovaná maximální dodací lhůta/v případě dodání plnění s delší dodací lhůtou, musí být tato delší lhůta předem prokazatelně odsouhlasena odběratelem</t>
  </si>
  <si>
    <t xml:space="preserve">Nabízené plnění - kód/katalogové číslo dodavatele </t>
  </si>
  <si>
    <t xml:space="preserve">Webový odkaz zboží (bude vyžadováno u vybraného dodavatele) </t>
  </si>
  <si>
    <t>Popis položky/předmětu plnění - technická specifikace</t>
  </si>
  <si>
    <t xml:space="preserve">Cena celkem za položku za odebrání předpokládaného odebraného množství v měrných jednotkách za kalendářní rok v Kč bez DPH </t>
  </si>
  <si>
    <t xml:space="preserve">Nabídková cena za měrnou  jednotku bez DPH v Kč (uvedená cena je pouze za měrnou jednotku, nikoli za nabízené balení) </t>
  </si>
  <si>
    <t xml:space="preserve">Cena celkem za spotřební koš - předpokládaného odebraného množství v měrných jednotkách za kalendářní rok v Kč bez DPH </t>
  </si>
  <si>
    <t xml:space="preserve">Požadovaná velikost balení s povolenou odchylkou 10% (pokud není uvedeno, není omezena požadovaná velikost balení, dodavatel muže splnit požadavek dodávkou menších balení, nejvíce však 5 kusů, které v součtu dosáhnou požadované hodnoty, balení větší než požadované velikosti včetně povolené odchylky nebude akceptováno) </t>
  </si>
  <si>
    <t xml:space="preserve">Nabízená velikost balení </t>
  </si>
  <si>
    <t>Požadovaná minimální doba použitelnosti/v případě dodání plnění s kratší dobou použitelnosti, musí být tato kratší lhůta předem prokazatelně odsouhlasena odběratelem</t>
  </si>
  <si>
    <t>Fetal Bovine Serum, non-USA origin, vhodný pro buněčné kultury, sterilně filtrováno</t>
  </si>
  <si>
    <t>Fetal Bovine Serum, non-USA origin, tepelně inaktivováno, vhodný pro buněčné kultury, sterilně filtrováno</t>
  </si>
  <si>
    <t>200-7</t>
  </si>
  <si>
    <t xml:space="preserve">Dulbecco’s Modified Eagle Medium (DMEM) s vysokým obsahem glukosy, bez pyruvátu sodného </t>
  </si>
  <si>
    <t xml:space="preserve">Fetální bovinní sérum, původ mimo USA, vhodný pro buněčné kultury, sterilně filtrováno (alespoň třikrát přes filtry s velikostí pórů 0,1 μm), není tepelně inaktivováno.
Požadavky kvality každé šarže FBS:
Endotoxiny: Maximální přípustná koncentrace: 10,0 EU/mL 
Hemoglobin: Maximální přípustná koncentrace: 25,0 mg/dL
Testováno na přítomnost bakterií, virů a mykoplazmat
-          Mykoplazmata: Negativní výsledek na přítomnost mykoplazmat.
-          Viry (IBR, PI3): Negativní výsledek na přítomnost IBR, PI3
Biologická aktivita: Testováno na podporu růstu s běžnými lidskými buněčnými liniemi (např.: fibroblasty, HELA, MRC-5).
Maximální rozsah pH: 6,7 – 8,0
Osmolalita v max rozsahu: 260 - 340 mOs/kg
Celkový obsah bílkovin v max. rozsahu: 30 – 45 g/L.
Hodnoty definující maximální hodnotu určitého rozsahu jsou nepřekročitelné a jsou závazné jako kvalitativní parametr akceptovatelný výrobcem pro danou kategorii produktu.
Výrobce splňuje požadavky normy ISO 9001 pro systémy řízení kvality. </t>
  </si>
  <si>
    <t xml:space="preserve">Fetální bovinní sérum, původ mimo USA, vhodný pro buněčné kultury, sterilně filtrováno (alespoň třikrát přes filtry s velikostí pórů 0,1 μm), tepelně inaktivováno (při 56 °C po dobu 30 minut).
Požadavky kontroly kvality každé šarže FBS:
Endotoxiny: Maximální přípustná koncentrace: 10,0 EU/mL 
Hemoglobin: Maximální přípustná koncentrace: 25,0 mg/dL
Testováno na přítomnost bakterií, virů a mykoplazmat
-          Mykoplazmata: Negativní výsledek na přítomnost mykoplazmat.
-          Viry: minimálně stanovené viry IBR, PI3 s negativním výsledkem
Biologická aktivita: Testováno na podporu růstu s běžnými lidskými buněčnými liniemi (např.: fibroblasty, HELA, MRC-5).
Maximální rozsah pH: 6,7 – 8,0
Osmolalita v max rozsahu: 260 - 340 mOs/kg
Celkový obsah bílkovin v max. rozsahu: 30 – 45 g/L.
Hodnoty definující maximální hodnotu určitého rozsahu jsou nepřekročitelné a jsou závazné jako kvalitativní parametr akceptovatelný výrobcem pro danou kategorii produktu.
Výrobce splňuje požadavky normy ISO 9001 pro systémy řízení kvality. </t>
  </si>
  <si>
    <t xml:space="preserve">Dulbecco’s Modified Eagle Medium (DMEM) s vysokým obsahem glukosy (4500 mg glu/L s max. odchylkou +/- 10%), bez přídavku HEPES, vhodné pro buněčné kultury, kapalné, sterilně filtrované. 
Médium obsahuje následující komponenty v požadovaných stanovených koncentracích s přípustnou odchylkou+/- 5%. 
Obsahuje L-glutamin (584 mg/L) a fenolovou červeň (15,9 mg/L). Glycin - 30 mg/L, L-arginin HCl - 84 mg/L, L-cystein 2HCl - 62,60 mg/L, L-histidin HCl hydrát - 42 mg/L, L-isoleucin - 105 mg/L, L-leucin - 105 mg/L, L-lysin HCl - 146 mg/L, L-methionin - 30 mg/L, L-fenylalanin - 66 mg/L,  L-serin - 42 mg/L, L-threonin - 95 mg/L, L-tryptofan - 16 mg/L, L-tyrosin disodná sůl dihydrát - 103,79 mg/L, L-valin - 94 mg/L, cholin Cl - 4 mg/L, D-pantotenát vápenatý - 4 mg/L, kyselina listová - 4 mg/L, myo-inositol - 7,2 mg/L, nikotinamid - 4 mg/L, pyridoxin HCl - 4 mg/L, pyruvát sodný 110mg/L, riboflavin 0,4 mg/L, thiamin HCl - 4 mg/L, chlorid vápenatý - 200 mg/L, dusičnan železitý nonahydrát - 0,1 mg/L, chlorid draselný - 400 mg/L, síran hořečnatý – 97,67 mg/L, chlorid sodný - 6400 mg/L, hydrogenuhličitan sodný - 3700 mg/L, dihydrogenfosforečnan sodný - 109 mg/L.
Požadavky kontroly kvality každé šarže DMEM:
Endotoxiny: Maximální přípustná koncentrace: ≤ 1 EU/mL.
Biologická aktivita: Testováno na podporu růstu s běžnými buněčnými liniemi
Maximální rozsah pH: 7,0 – 7,6
Osmolalita v max rozsahu: 326 - 360 mOs/kg
Výrobce splňuje požadavky normy ISO 9001 pro systémy řízení kvality. </t>
  </si>
  <si>
    <t xml:space="preserve">Dulbecco’s Modified Eagle Medium (DMEM) bez pyruvátu sodného, s vysokým obsahem glukosy (4500 mg glu/L s max. odchylkou +/- 10%), bez přídavku HEPES, vhodné pro buněčné kultury, kapalné, sterilně filtrované. 
Médium obsahuje následující komponenty v požadovaných stanovených koncentracích s přípustnou odchylkou+/- 5%. 
Obsahuje L-glutamin (584 mg/L) a fenolovou červeň (15,9 mg/L). Glycin - 30 mg/L, L-arginin HCl - 84 mg/L, L-cystein 2HCl - 62,60 mg/L, L-histidin HCl hydrát - 42 mg/L, L-isoleucin - 105 mg/L, L-leucin - 105 mg/L, L-lysin HCl - 146 mg/L, L-methionin - 30 mg/L, L-fenylalanin - 66 mg/L,  L-serin - 42 mg/L, L-threonin - 95 mg/L, L-tryptofan - 16 mg/L, L-tyrosin disodná sůl dihydrát - 103,79 mg/L, L-valin - 94 mg/L, cholin Cl - 4 mg/L, D-pantotenát vápenatý - 4 mg/L, kyselina listová - 4 mg/L, myo-inositol - 7,2 mg/L, nikotinamid - 4 mg/L, pyridoxin HCl - 4 mg/L, riboflavin 0,4 mg/L, thiamin HCl - 4 mg/L, chlorid vápenatý - 200 mg/L, dusičnan železitý nonahydrát - 0,1 mg/L, chlorid draselný - 400 mg/L, síran hořečnatý – 97,67 mg/L, chlorid sodný - 6400 mg/L, hydrogenuhličitan sodný - 3700 mg/L, dihydrogenfosforečnan sodný - 109 mg/L.
Požadavky kontroly kvality každé šarže DMEM:
Endotoxiny: Maximální přípustná koncentrace: ≤ 1 EU/mL.
Biologická aktivita: Testováno na podporu růstu s běžnými buněčnými liniemi
Maximální rozsah pH: 7,0 – 7,6
Osmolalita v max rozsahu: 326 - 360 mOs/kg
Hodnoty definující maximální hodnotu určitého rozsahu jsou nepřekročitelné a jsou závazné jako kvalitativní parametr akceptovatelný výrobcem pro danou kategorii produktu.
Výrobce splňuje požadavky normy ISO 9001 pro systémy řízení kvality. </t>
  </si>
  <si>
    <t xml:space="preserve">Dulbecco's Phosphate Buffered Saline, Modifikovaný, bez chloridu vápenatého a chloridu hořečnatého, tekutý, sterilně filtrovaný, vhodný pro buněčné kultury. 
Pufr obsahuje následující komponenty v požadovaných stanovených koncentracích s přípustnou odchylkou+/- 5%:
chlorid draselný - 200mg/L, dihydrogenfosforečnan draselný - 200mg/L, chlorid sodný – 8000mg/L, hydrogenforsforečnan sodný (bezvodý) – 1150mg/L. 
Výrobce splňuje požadavky normy ISO 9001 pro systémy řízení kvality. </t>
  </si>
  <si>
    <t xml:space="preserve">RPMI medium 1640 medium, s ʟ-glutaminem, s obsahem glukozy (2000 mg glu/L s max. odchylkou +/- 10%), médium vhodné pro buněčné kultivace, kapalné, sterilně filtrované, bez zákalu, bez pyruvátu sodného, bez HEPES. 
Médium obsahuje následující komponenty v požadovaných stanovených koncentracích s přípustnou odchylkou+/- 5%.
Obsahuje L-glutamin (300 mg/L) a fenolovou červeň (5,3 mg/L). Glycin - 10 mg/L, L-arginin - 200 mg/L, L-cystein 2HCl - 65,20 mg/L, L-histidin - 15 mg/L, L-isoleucin - 50 mg/L, L-leucin - 50 mg/L, L-lysin HCl - 40 mg/L, L-methionin - 15 mg/L, L-fenylalanin - 15 mg/L,  L-serin - 30 mg/L, L-threonin - 20 mg/L, L-tryptofan - 5 mg/L, L-tyrosin disodná sůl dihydrát – 28,83 mg/L, L-valin - 20 mg/L, cholin Cl - 3 mg/L, D-pantotenát vápenatý – 0,25 mg/L, kyselina listová - 1 mg/L, myo-inositol - 35 mg/L, nikotinamid - 1 mg/L, pyridoxin HCl - 1 mg/L, riboflavin 0,2 mg/L, thiamin HCl - 1 mg/L, dusičnan vápenatý tetrahydrát - 100 mg/L, chlorid draselný - 400 mg/L, síran hořečnatý – 48,84 mg/L, chlorid sodný - 6000 mg/L, hydrogenuhličitan sodný - 2000 mg/L, hydrogenfosforečnan sodný - 800 mg/L.
Požadavky kontroly kvality každé šarže RPMI:
Endotoxiny: Maximální přípustná koncentrace: ≤ 1 EU/mL.
Biologická aktivita: Testováno na podporu růstu s běžnými buněčnými liniemi
Maximální rozsah pH: 7,0 – 7,6
Osmolalita v max rozsahu: 264 - 292 mOs/kg
Hodnoty definující maximální hodnotu určitého rozsahu jsou nepřekročitelné a jsou závazné jako kvalitativní parametr akceptovatelný výrobcem pro danou kategorii produktu.
Výrobce splňuje požadavky normy ISO 9001 pro systémy řízení kvality. </t>
  </si>
  <si>
    <t>200-8</t>
  </si>
  <si>
    <t>Fetal Bovine Serum, USA origin, tepelně inaktivováno, vhodný pro buněčné kultury, vhodný pro hmyzí buněčné kultury,sterilně filtrováno</t>
  </si>
  <si>
    <t xml:space="preserve">Fetální bovinní sérum, původ USA, vhodný pro buněčné kultury včetně hybridomových buněk a hmyzích buněk, sterilně filtrováno (alespoň třikrát přes filtry s velikostí pórů 0,1 μm), tepelně inaktivováno (při 56 °C po dobu 30 minut).
Požadavky kontroly kvality každé šarže FBS: Testováno na přítomnost bakterií, virů (dle požadavků 9 CFR, část 113, odd. 53) a mykoplazmat
-          Mykoplazmata: Negativní výsledek.
-          B. Adenovirus (typy 3 a 5), B. Parvovirus, Bluetongue virus,   – Negativní výsledek
-          BVDV – testováno (FA)
-          Cytopatický efekt,  Hemadsorpce - Negativní výsledek
-          IBR – Negativní výsledek
-          Parainfluenza 3, Virus rabiei, Reovirus – Negativní výsledek
-          B. respirační syncytiální virus,  Virus vezikulární stomatitidy - Negativní výsledek
Přítomnost bakteriofágů: stanovení počtu fágových částic v suspenzi plakovou metodou (PFU/mL).
Celkový obsah bílkovin v max. rozsahu: 30 – 45 g/L.
Stanovení koncentrace klíčových látek a hormonů: Cholesterol, Fe, Na, Glukoza, Triglyceridy, Estradiol, Insulin, Progesteron, Testosteron, Albumin, Alfa 1 Globulin, Alfa 2 Globulin, Beta Globulin, Gamma Globulin
Hemoglobin: ≤ 20mg/dL
Stanovení tetracyklinu: negativní výsledek na přítomnost ATB
Stanovení hladiny protilátek IgG pod max. limit 1mg/mL
Testy sterility dle USP s negativním nálezem.
Měření přítomnosti protilátek proti hovězímu RS viru,  proti BVDV, proti IBR: poměr ředění séra max 1:2
Biologická aktivita: Testováno na podporu růstu se savčími i hmyzími buněčnými liniemi.
Maximální rozsah pH: 6,7 – 8,0
Endotoxiny: Maximální přípustná koncentrace: 10,0 EU/mL
Osmolalita v max rozsahu: 260 - 340 mOs/k
FBS bylo odebráno a připravováno v USA.
Zvířata byla kontrolována a schválena Ministerstvem zemědělství Spojených států amerických, původ zvířat USA.
Hodnoty definující maximální hodnotu určitého rozsahu jsou nepřekročitelné a jsou závazné jako kvalitativní parametr akceptovatelný výrobcem pro danou kategorii produktu.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</si>
</sst>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0" xfId="0" applyFill="1"/>
    <xf numFmtId="0" fontId="0" fillId="4" borderId="2" xfId="0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2" borderId="2" xfId="0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164" fontId="0" fillId="2" borderId="11" xfId="0" applyNumberFormat="1" applyFill="1" applyBorder="1" applyAlignment="1">
      <alignment horizontal="center" vertical="center"/>
    </xf>
    <xf numFmtId="164" fontId="0" fillId="3" borderId="11" xfId="0" applyNumberFormat="1" applyFill="1" applyBorder="1" applyAlignment="1">
      <alignment horizontal="center" vertical="center"/>
    </xf>
    <xf numFmtId="164" fontId="0" fillId="3" borderId="6" xfId="0" applyNumberFormat="1" applyFill="1" applyBorder="1" applyAlignment="1">
      <alignment horizontal="center" vertical="center"/>
    </xf>
    <xf numFmtId="0" fontId="0" fillId="0" borderId="8" xfId="0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0" fillId="0" borderId="12" xfId="0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</cellXfs>
  <cellStyles count="2">
    <cellStyle name="Normální" xfId="0" builtinId="0"/>
    <cellStyle name="Normální 12" xfId="1" xr:uid="{55F17313-E5D6-4242-9763-05D3F6788B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4604B-960F-4469-9EC5-84138D93A347}">
  <dimension ref="A1:M16"/>
  <sheetViews>
    <sheetView tabSelected="1" zoomScale="66" zoomScaleNormal="66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5" sqref="C5"/>
    </sheetView>
  </sheetViews>
  <sheetFormatPr defaultRowHeight="14.5" x14ac:dyDescent="0.35"/>
  <cols>
    <col min="1" max="1" width="20.54296875" customWidth="1"/>
    <col min="2" max="2" width="60.54296875" customWidth="1"/>
    <col min="3" max="3" width="94" style="2" customWidth="1"/>
    <col min="4" max="4" width="20.54296875" customWidth="1"/>
    <col min="5" max="8" width="30.54296875" customWidth="1"/>
    <col min="9" max="9" width="40.54296875" customWidth="1"/>
    <col min="10" max="12" width="20.54296875" customWidth="1"/>
    <col min="13" max="13" width="30.54296875" customWidth="1"/>
  </cols>
  <sheetData>
    <row r="1" spans="1:13" ht="186.5" thickBot="1" x14ac:dyDescent="0.4">
      <c r="A1" s="14" t="s">
        <v>1</v>
      </c>
      <c r="B1" s="15" t="s">
        <v>0</v>
      </c>
      <c r="C1" s="16" t="s">
        <v>21</v>
      </c>
      <c r="D1" s="15" t="s">
        <v>2</v>
      </c>
      <c r="E1" s="17" t="s">
        <v>25</v>
      </c>
      <c r="F1" s="17" t="s">
        <v>27</v>
      </c>
      <c r="G1" s="17" t="s">
        <v>18</v>
      </c>
      <c r="H1" s="17" t="s">
        <v>4</v>
      </c>
      <c r="I1" s="18" t="s">
        <v>19</v>
      </c>
      <c r="J1" s="18" t="s">
        <v>26</v>
      </c>
      <c r="K1" s="19" t="s">
        <v>23</v>
      </c>
      <c r="L1" s="20" t="s">
        <v>22</v>
      </c>
      <c r="M1" s="21" t="s">
        <v>20</v>
      </c>
    </row>
    <row r="2" spans="1:13" ht="232" x14ac:dyDescent="0.35">
      <c r="A2" s="22" t="s">
        <v>6</v>
      </c>
      <c r="B2" s="8" t="s">
        <v>28</v>
      </c>
      <c r="C2" s="35" t="s">
        <v>32</v>
      </c>
      <c r="D2" s="9" t="s">
        <v>3</v>
      </c>
      <c r="E2" s="10" t="s">
        <v>7</v>
      </c>
      <c r="F2" s="10" t="s">
        <v>5</v>
      </c>
      <c r="G2" s="10" t="s">
        <v>8</v>
      </c>
      <c r="H2" s="10">
        <v>35000</v>
      </c>
      <c r="I2" s="11"/>
      <c r="J2" s="11"/>
      <c r="K2" s="12"/>
      <c r="L2" s="13">
        <f t="shared" ref="L2:L9" si="0">H2*K2</f>
        <v>0</v>
      </c>
      <c r="M2" s="32"/>
    </row>
    <row r="3" spans="1:13" ht="232" x14ac:dyDescent="0.35">
      <c r="A3" s="23" t="s">
        <v>9</v>
      </c>
      <c r="B3" s="8" t="s">
        <v>28</v>
      </c>
      <c r="C3" s="36" t="s">
        <v>32</v>
      </c>
      <c r="D3" s="1" t="s">
        <v>3</v>
      </c>
      <c r="E3" s="3" t="s">
        <v>12</v>
      </c>
      <c r="F3" s="3" t="s">
        <v>5</v>
      </c>
      <c r="G3" s="3" t="s">
        <v>8</v>
      </c>
      <c r="H3" s="3">
        <v>2000</v>
      </c>
      <c r="I3" s="5"/>
      <c r="J3" s="5"/>
      <c r="K3" s="6"/>
      <c r="L3" s="7">
        <f t="shared" si="0"/>
        <v>0</v>
      </c>
      <c r="M3" s="33"/>
    </row>
    <row r="4" spans="1:13" ht="232" x14ac:dyDescent="0.35">
      <c r="A4" s="23" t="s">
        <v>10</v>
      </c>
      <c r="B4" s="4" t="s">
        <v>29</v>
      </c>
      <c r="C4" s="36" t="s">
        <v>33</v>
      </c>
      <c r="D4" s="1" t="s">
        <v>3</v>
      </c>
      <c r="E4" s="3" t="s">
        <v>7</v>
      </c>
      <c r="F4" s="3" t="s">
        <v>5</v>
      </c>
      <c r="G4" s="3" t="s">
        <v>8</v>
      </c>
      <c r="H4" s="3">
        <v>5000</v>
      </c>
      <c r="I4" s="5"/>
      <c r="J4" s="5"/>
      <c r="K4" s="6"/>
      <c r="L4" s="7">
        <f t="shared" si="0"/>
        <v>0</v>
      </c>
      <c r="M4" s="33"/>
    </row>
    <row r="5" spans="1:13" ht="409.5" x14ac:dyDescent="0.35">
      <c r="A5" s="38" t="s">
        <v>11</v>
      </c>
      <c r="B5" s="4" t="s">
        <v>39</v>
      </c>
      <c r="C5" s="36" t="s">
        <v>40</v>
      </c>
      <c r="D5" s="1" t="s">
        <v>3</v>
      </c>
      <c r="E5" s="3" t="s">
        <v>7</v>
      </c>
      <c r="F5" s="3" t="s">
        <v>5</v>
      </c>
      <c r="G5" s="3" t="s">
        <v>8</v>
      </c>
      <c r="H5" s="3">
        <v>3000</v>
      </c>
      <c r="I5" s="5"/>
      <c r="J5" s="5"/>
      <c r="K5" s="6"/>
      <c r="L5" s="7">
        <f t="shared" ref="L5" si="1">H5*K5</f>
        <v>0</v>
      </c>
      <c r="M5" s="33"/>
    </row>
    <row r="6" spans="1:13" ht="261" x14ac:dyDescent="0.35">
      <c r="A6" s="23" t="s">
        <v>15</v>
      </c>
      <c r="B6" s="4" t="s">
        <v>13</v>
      </c>
      <c r="C6" s="36" t="s">
        <v>34</v>
      </c>
      <c r="D6" s="1" t="s">
        <v>3</v>
      </c>
      <c r="E6" s="3" t="s">
        <v>7</v>
      </c>
      <c r="F6" s="3" t="s">
        <v>5</v>
      </c>
      <c r="G6" s="3" t="s">
        <v>8</v>
      </c>
      <c r="H6" s="3">
        <v>90000</v>
      </c>
      <c r="I6" s="5"/>
      <c r="J6" s="5"/>
      <c r="K6" s="6"/>
      <c r="L6" s="7">
        <f t="shared" si="0"/>
        <v>0</v>
      </c>
      <c r="M6" s="33"/>
    </row>
    <row r="7" spans="1:13" ht="305" thickBot="1" x14ac:dyDescent="0.4">
      <c r="A7" s="24" t="s">
        <v>17</v>
      </c>
      <c r="B7" s="4" t="s">
        <v>31</v>
      </c>
      <c r="C7" s="36" t="s">
        <v>35</v>
      </c>
      <c r="D7" s="1" t="s">
        <v>3</v>
      </c>
      <c r="E7" s="3" t="s">
        <v>7</v>
      </c>
      <c r="F7" s="3" t="s">
        <v>5</v>
      </c>
      <c r="G7" s="3" t="s">
        <v>8</v>
      </c>
      <c r="H7" s="3">
        <v>45000</v>
      </c>
      <c r="I7" s="5"/>
      <c r="J7" s="5"/>
      <c r="K7" s="6"/>
      <c r="L7" s="7">
        <f t="shared" ref="L7" si="2">H7*K7</f>
        <v>0</v>
      </c>
      <c r="M7" s="33"/>
    </row>
    <row r="8" spans="1:13" ht="102" thickBot="1" x14ac:dyDescent="0.4">
      <c r="A8" s="24" t="s">
        <v>30</v>
      </c>
      <c r="B8" s="4" t="s">
        <v>16</v>
      </c>
      <c r="C8" s="36" t="s">
        <v>36</v>
      </c>
      <c r="D8" s="1" t="s">
        <v>3</v>
      </c>
      <c r="E8" s="3" t="s">
        <v>7</v>
      </c>
      <c r="F8" s="3" t="s">
        <v>5</v>
      </c>
      <c r="G8" s="3" t="s">
        <v>8</v>
      </c>
      <c r="H8" s="3">
        <v>50000</v>
      </c>
      <c r="I8" s="5"/>
      <c r="J8" s="5"/>
      <c r="K8" s="6"/>
      <c r="L8" s="7">
        <f t="shared" si="0"/>
        <v>0</v>
      </c>
      <c r="M8" s="33"/>
    </row>
    <row r="9" spans="1:13" ht="305" thickBot="1" x14ac:dyDescent="0.4">
      <c r="A9" s="24" t="s">
        <v>38</v>
      </c>
      <c r="B9" s="25" t="s">
        <v>14</v>
      </c>
      <c r="C9" s="37" t="s">
        <v>37</v>
      </c>
      <c r="D9" s="26" t="s">
        <v>3</v>
      </c>
      <c r="E9" s="27" t="s">
        <v>7</v>
      </c>
      <c r="F9" s="27" t="s">
        <v>5</v>
      </c>
      <c r="G9" s="27" t="s">
        <v>8</v>
      </c>
      <c r="H9" s="27">
        <v>144000</v>
      </c>
      <c r="I9" s="28"/>
      <c r="J9" s="28"/>
      <c r="K9" s="29"/>
      <c r="L9" s="30">
        <f t="shared" si="0"/>
        <v>0</v>
      </c>
      <c r="M9" s="34"/>
    </row>
    <row r="15" spans="1:13" ht="15" thickBot="1" x14ac:dyDescent="0.4"/>
    <row r="16" spans="1:13" ht="47.5" customHeight="1" thickBot="1" x14ac:dyDescent="0.4">
      <c r="I16" s="39" t="s">
        <v>24</v>
      </c>
      <c r="J16" s="40"/>
      <c r="K16" s="41"/>
      <c r="L16" s="31">
        <f>SUM(L2:L9)</f>
        <v>0</v>
      </c>
    </row>
  </sheetData>
  <mergeCells count="1">
    <mergeCell ref="I16:K16"/>
  </mergeCells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Media pro TK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CEITEC</dc:creator>
  <cp:lastModifiedBy>Michal Boroš</cp:lastModifiedBy>
  <dcterms:created xsi:type="dcterms:W3CDTF">2024-11-15T02:29:58Z</dcterms:created>
  <dcterms:modified xsi:type="dcterms:W3CDTF">2025-04-14T19:28:19Z</dcterms:modified>
</cp:coreProperties>
</file>