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ucnmuni.sharepoint.com/sites/mu-RECT-OVZ/Sdilene dokumenty/Verejne_zakazky/FAKULTY/FF/08_RES-HUM/15_Regaly_Panska_Lhota/02_Vysvetleni_ZD/Vysvetleni_ZD_2/"/>
    </mc:Choice>
  </mc:AlternateContent>
  <xr:revisionPtr revIDLastSave="125" documentId="8_{5FAC75F3-4056-4613-871E-092ED22A34A5}" xr6:coauthVersionLast="47" xr6:coauthVersionMax="47" xr10:uidLastSave="{E5CD9189-5185-4038-B3C1-FD85DD38436D}"/>
  <bookViews>
    <workbookView xWindow="-108" yWindow="-108" windowWidth="23256" windowHeight="12456" xr2:uid="{80E98D02-F4E8-4DEF-8DA1-8CE97023B567}"/>
  </bookViews>
  <sheets>
    <sheet name="List1" sheetId="1" r:id="rId1"/>
  </sheets>
  <definedNames>
    <definedName name="_xlnm.Print_Area" localSheetId="0">List1!$B$1:$G$22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3" i="1"/>
  <c r="G12" i="1"/>
  <c r="G14" i="1"/>
  <c r="G11" i="1"/>
  <c r="G10" i="1"/>
  <c r="G9" i="1"/>
  <c r="G8" i="1"/>
  <c r="G18" i="1"/>
  <c r="G17" i="1"/>
  <c r="G19" i="1" l="1"/>
  <c r="G21" i="1" s="1"/>
</calcChain>
</file>

<file path=xl/sharedStrings.xml><?xml version="1.0" encoding="utf-8"?>
<sst xmlns="http://schemas.openxmlformats.org/spreadsheetml/2006/main" count="25" uniqueCount="14">
  <si>
    <t xml:space="preserve">FF   -  Panská Lhota </t>
  </si>
  <si>
    <t>Stodola vč. depozitáře</t>
  </si>
  <si>
    <t xml:space="preserve">Dodávka ocelového rudlu, nosnost 350kg </t>
  </si>
  <si>
    <t>ks</t>
  </si>
  <si>
    <t xml:space="preserve">Dodávka můstku (=žebříku) s plošinou a zábradlím, zábradlí zboku i zepředu </t>
  </si>
  <si>
    <t>Součet  Depozitář - stodola</t>
  </si>
  <si>
    <t>Součet celkem bez DPH</t>
  </si>
  <si>
    <t xml:space="preserve">                            zajištění stability křížovým zavětrováním</t>
  </si>
  <si>
    <t xml:space="preserve">                            zajištění stability technickým řešením umožňující volný průchod mezi policemi v rámci
                            dvouřady regálů umístěných podél zdi</t>
  </si>
  <si>
    <r>
      <t xml:space="preserve">D+M regálů šířky A </t>
    </r>
    <r>
      <rPr>
        <b/>
        <sz val="11"/>
        <color theme="1"/>
        <rFont val="Aptos Narrow"/>
        <family val="2"/>
        <scheme val="minor"/>
      </rPr>
      <t>….... mm</t>
    </r>
    <r>
      <rPr>
        <sz val="11"/>
        <color theme="1"/>
        <rFont val="Aptos Narrow"/>
        <family val="2"/>
        <charset val="238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(rozměr doplní uchazeč)</t>
    </r>
    <r>
      <rPr>
        <sz val="11"/>
        <color theme="1"/>
        <rFont val="Aptos Narrow"/>
        <family val="2"/>
        <charset val="238"/>
        <scheme val="minor"/>
      </rPr>
      <t xml:space="preserve"> do stodoly dle samostatné přílohy "Rozmístění regálů do stodoly" včetně jejich vypodložení (podlahu stodoly tvoří zdusaná hliněná podlaha s velkou nerovností):</t>
    </r>
  </si>
  <si>
    <r>
      <t xml:space="preserve">D+M regálů šířky B </t>
    </r>
    <r>
      <rPr>
        <b/>
        <sz val="11"/>
        <color theme="1"/>
        <rFont val="Aptos Narrow"/>
        <family val="2"/>
        <scheme val="minor"/>
      </rPr>
      <t>….... mm</t>
    </r>
    <r>
      <rPr>
        <sz val="11"/>
        <color theme="1"/>
        <rFont val="Aptos Narrow"/>
        <family val="2"/>
        <charset val="238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(rozměr doplní uchazeč)</t>
    </r>
    <r>
      <rPr>
        <sz val="11"/>
        <color theme="1"/>
        <rFont val="Aptos Narrow"/>
        <family val="2"/>
        <charset val="238"/>
        <scheme val="minor"/>
      </rPr>
      <t xml:space="preserve"> do stodoly dle samostatné přílohy "Rozmístění regálů do stodoly" včetně jejich vypodložení (podlahu stodoly tvoří zdusaná hliněná podlaha s velkou nerovností):</t>
    </r>
  </si>
  <si>
    <r>
      <t xml:space="preserve">D+M regálů šířky C </t>
    </r>
    <r>
      <rPr>
        <b/>
        <sz val="11"/>
        <color theme="1"/>
        <rFont val="Aptos Narrow"/>
        <family val="2"/>
        <scheme val="minor"/>
      </rPr>
      <t>….... mm</t>
    </r>
    <r>
      <rPr>
        <sz val="11"/>
        <color theme="1"/>
        <rFont val="Aptos Narrow"/>
        <family val="2"/>
        <charset val="238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(rozměr doplní uchazeč)</t>
    </r>
    <r>
      <rPr>
        <sz val="11"/>
        <color theme="1"/>
        <rFont val="Aptos Narrow"/>
        <family val="2"/>
        <charset val="238"/>
        <scheme val="minor"/>
      </rPr>
      <t xml:space="preserve"> do stodoly dle samostatné přílohy "Rozmístění regálů do stodoly" včetně jejich vypodložení (podlahu stodoly tvoří zdusaná hliněná podlaha s velkou nerovností):</t>
    </r>
  </si>
  <si>
    <t xml:space="preserve">Pozn.: v případě potřeby je možné přidávat řádky tak, aby byly naceněny zvlášť jednotlivé délky regálů vč. daného způsobu zajištění stability (s nutností upravit součtové vzorce) </t>
  </si>
  <si>
    <t>Propočet dodávek a prací -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</si>
</sst>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sz val="11"/>
      <color rgb="FF00B050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43" fontId="3" fillId="0" borderId="0" xfId="1" applyFont="1"/>
    <xf numFmtId="0" fontId="2" fillId="0" borderId="0" xfId="0" applyFont="1" applyAlignment="1">
      <alignment vertical="top"/>
    </xf>
    <xf numFmtId="0" fontId="2" fillId="0" borderId="0" xfId="0" applyFont="1"/>
    <xf numFmtId="43" fontId="2" fillId="0" borderId="0" xfId="1" applyFont="1"/>
    <xf numFmtId="0" fontId="0" fillId="0" borderId="0" xfId="0" applyAlignment="1">
      <alignment vertical="top"/>
    </xf>
    <xf numFmtId="43" fontId="0" fillId="0" borderId="0" xfId="1" applyFont="1"/>
    <xf numFmtId="0" fontId="4" fillId="0" borderId="0" xfId="0" applyFont="1"/>
    <xf numFmtId="0" fontId="2" fillId="0" borderId="0" xfId="0" applyFont="1" applyAlignment="1">
      <alignment wrapText="1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43" fontId="3" fillId="0" borderId="6" xfId="1" applyFont="1" applyBorder="1"/>
    <xf numFmtId="43" fontId="5" fillId="0" borderId="7" xfId="1" applyFont="1" applyBorder="1"/>
    <xf numFmtId="0" fontId="6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43" fontId="0" fillId="0" borderId="3" xfId="1" applyFont="1" applyBorder="1" applyAlignment="1">
      <alignment horizontal="left" vertical="center"/>
    </xf>
    <xf numFmtId="43" fontId="0" fillId="0" borderId="4" xfId="1" applyFont="1" applyBorder="1" applyAlignment="1">
      <alignment horizontal="left" vertical="center"/>
    </xf>
    <xf numFmtId="0" fontId="0" fillId="0" borderId="11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43" fontId="0" fillId="2" borderId="9" xfId="1" applyFont="1" applyFill="1" applyBorder="1" applyAlignment="1">
      <alignment horizontal="left" vertical="center"/>
    </xf>
    <xf numFmtId="43" fontId="0" fillId="2" borderId="10" xfId="1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43" fontId="0" fillId="3" borderId="1" xfId="1" applyFont="1" applyFill="1" applyBorder="1" applyAlignment="1">
      <alignment horizontal="left" vertical="center"/>
    </xf>
    <xf numFmtId="43" fontId="0" fillId="3" borderId="12" xfId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43" fontId="0" fillId="2" borderId="1" xfId="1" applyFont="1" applyFill="1" applyBorder="1" applyAlignment="1">
      <alignment horizontal="left" vertical="center"/>
    </xf>
    <xf numFmtId="43" fontId="0" fillId="2" borderId="12" xfId="1" applyFont="1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/>
    </xf>
    <xf numFmtId="43" fontId="0" fillId="2" borderId="14" xfId="1" applyFont="1" applyFill="1" applyBorder="1" applyAlignment="1">
      <alignment horizontal="left" vertical="center"/>
    </xf>
    <xf numFmtId="43" fontId="0" fillId="2" borderId="15" xfId="1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D71F-7163-4BFA-95F2-F533E1AC7C99}">
  <sheetPr>
    <pageSetUpPr fitToPage="1"/>
  </sheetPr>
  <dimension ref="B1:H24"/>
  <sheetViews>
    <sheetView tabSelected="1" workbookViewId="0">
      <selection activeCell="C5" sqref="C5"/>
    </sheetView>
  </sheetViews>
  <sheetFormatPr defaultRowHeight="14.4" x14ac:dyDescent="0.3"/>
  <cols>
    <col min="1" max="1" width="3.44140625" customWidth="1"/>
    <col min="2" max="2" width="3.6640625" style="7" customWidth="1"/>
    <col min="3" max="3" width="84.109375" customWidth="1"/>
    <col min="5" max="5" width="11.44140625" style="8" bestFit="1" customWidth="1"/>
    <col min="6" max="6" width="12.33203125" style="8" customWidth="1"/>
    <col min="7" max="7" width="17.6640625" style="8" customWidth="1"/>
  </cols>
  <sheetData>
    <row r="1" spans="2:7" s="2" customFormat="1" ht="18" x14ac:dyDescent="0.35">
      <c r="B1" s="1"/>
      <c r="C1" s="2" t="s">
        <v>13</v>
      </c>
      <c r="E1" s="3"/>
      <c r="F1" s="3"/>
      <c r="G1" s="3"/>
    </row>
    <row r="2" spans="2:7" s="2" customFormat="1" ht="18" x14ac:dyDescent="0.35">
      <c r="B2" s="1"/>
      <c r="E2" s="3"/>
      <c r="F2" s="3"/>
      <c r="G2" s="3"/>
    </row>
    <row r="3" spans="2:7" s="2" customFormat="1" ht="18" x14ac:dyDescent="0.35">
      <c r="B3" s="1"/>
      <c r="C3" s="2" t="s">
        <v>0</v>
      </c>
      <c r="E3" s="3"/>
      <c r="F3" s="3"/>
      <c r="G3" s="3"/>
    </row>
    <row r="4" spans="2:7" s="5" customFormat="1" x14ac:dyDescent="0.3">
      <c r="B4" s="4"/>
      <c r="E4" s="6"/>
      <c r="F4" s="6"/>
      <c r="G4" s="6"/>
    </row>
    <row r="6" spans="2:7" s="5" customFormat="1" x14ac:dyDescent="0.3">
      <c r="B6" s="4"/>
      <c r="C6" s="10" t="s">
        <v>1</v>
      </c>
      <c r="E6" s="6"/>
      <c r="F6" s="6"/>
      <c r="G6" s="6"/>
    </row>
    <row r="7" spans="2:7" s="5" customFormat="1" ht="15" thickBot="1" x14ac:dyDescent="0.35">
      <c r="B7" s="4"/>
      <c r="C7" s="10"/>
      <c r="E7" s="6"/>
      <c r="F7" s="6"/>
      <c r="G7" s="6"/>
    </row>
    <row r="8" spans="2:7" ht="43.2" x14ac:dyDescent="0.3">
      <c r="B8" s="41">
        <v>1</v>
      </c>
      <c r="C8" s="25" t="s">
        <v>9</v>
      </c>
      <c r="D8" s="26"/>
      <c r="E8" s="27"/>
      <c r="F8" s="27"/>
      <c r="G8" s="28">
        <f>SUM(G9:G10)</f>
        <v>0</v>
      </c>
    </row>
    <row r="9" spans="2:7" x14ac:dyDescent="0.3">
      <c r="B9" s="42"/>
      <c r="C9" s="29" t="s">
        <v>7</v>
      </c>
      <c r="D9" s="30" t="s">
        <v>3</v>
      </c>
      <c r="E9" s="31"/>
      <c r="F9" s="31"/>
      <c r="G9" s="32">
        <f>F9*E9</f>
        <v>0</v>
      </c>
    </row>
    <row r="10" spans="2:7" ht="28.8" x14ac:dyDescent="0.3">
      <c r="B10" s="42"/>
      <c r="C10" s="29" t="s">
        <v>8</v>
      </c>
      <c r="D10" s="30" t="s">
        <v>3</v>
      </c>
      <c r="E10" s="31"/>
      <c r="F10" s="31"/>
      <c r="G10" s="32">
        <f>F10*E10</f>
        <v>0</v>
      </c>
    </row>
    <row r="11" spans="2:7" ht="43.2" x14ac:dyDescent="0.3">
      <c r="B11" s="42">
        <v>2</v>
      </c>
      <c r="C11" s="33" t="s">
        <v>10</v>
      </c>
      <c r="D11" s="34"/>
      <c r="E11" s="35"/>
      <c r="F11" s="35"/>
      <c r="G11" s="36">
        <f>SUM(G12:G13)</f>
        <v>0</v>
      </c>
    </row>
    <row r="12" spans="2:7" x14ac:dyDescent="0.3">
      <c r="B12" s="42"/>
      <c r="C12" s="29" t="s">
        <v>7</v>
      </c>
      <c r="D12" s="30" t="s">
        <v>3</v>
      </c>
      <c r="E12" s="31"/>
      <c r="F12" s="31"/>
      <c r="G12" s="32">
        <f>F12*E12</f>
        <v>0</v>
      </c>
    </row>
    <row r="13" spans="2:7" ht="28.8" x14ac:dyDescent="0.3">
      <c r="B13" s="42"/>
      <c r="C13" s="29" t="s">
        <v>8</v>
      </c>
      <c r="D13" s="30" t="s">
        <v>3</v>
      </c>
      <c r="E13" s="31"/>
      <c r="F13" s="31"/>
      <c r="G13" s="32">
        <f>F13*E13</f>
        <v>0</v>
      </c>
    </row>
    <row r="14" spans="2:7" ht="43.2" x14ac:dyDescent="0.3">
      <c r="B14" s="42">
        <v>3</v>
      </c>
      <c r="C14" s="33" t="s">
        <v>11</v>
      </c>
      <c r="D14" s="34"/>
      <c r="E14" s="35"/>
      <c r="F14" s="35"/>
      <c r="G14" s="36">
        <f>SUM(G15:G16)</f>
        <v>0</v>
      </c>
    </row>
    <row r="15" spans="2:7" x14ac:dyDescent="0.3">
      <c r="B15" s="42"/>
      <c r="C15" s="29" t="s">
        <v>7</v>
      </c>
      <c r="D15" s="30" t="s">
        <v>3</v>
      </c>
      <c r="E15" s="31"/>
      <c r="F15" s="31"/>
      <c r="G15" s="32">
        <f>F15*E15</f>
        <v>0</v>
      </c>
    </row>
    <row r="16" spans="2:7" ht="28.8" x14ac:dyDescent="0.3">
      <c r="B16" s="42"/>
      <c r="C16" s="29" t="s">
        <v>8</v>
      </c>
      <c r="D16" s="30" t="s">
        <v>3</v>
      </c>
      <c r="E16" s="31"/>
      <c r="F16" s="31"/>
      <c r="G16" s="32">
        <f>F16*E16</f>
        <v>0</v>
      </c>
    </row>
    <row r="17" spans="2:8" x14ac:dyDescent="0.3">
      <c r="B17" s="22">
        <v>4</v>
      </c>
      <c r="C17" s="33" t="s">
        <v>2</v>
      </c>
      <c r="D17" s="34" t="s">
        <v>3</v>
      </c>
      <c r="E17" s="35">
        <v>1</v>
      </c>
      <c r="F17" s="35"/>
      <c r="G17" s="36">
        <f t="shared" ref="G17:G18" si="0">F17*E17</f>
        <v>0</v>
      </c>
    </row>
    <row r="18" spans="2:8" ht="15" thickBot="1" x14ac:dyDescent="0.35">
      <c r="B18" s="23">
        <v>5</v>
      </c>
      <c r="C18" s="37" t="s">
        <v>4</v>
      </c>
      <c r="D18" s="38" t="s">
        <v>3</v>
      </c>
      <c r="E18" s="39">
        <v>1</v>
      </c>
      <c r="F18" s="39"/>
      <c r="G18" s="40">
        <f t="shared" si="0"/>
        <v>0</v>
      </c>
    </row>
    <row r="19" spans="2:8" ht="15" thickBot="1" x14ac:dyDescent="0.35">
      <c r="B19" s="17"/>
      <c r="C19" s="18" t="s">
        <v>5</v>
      </c>
      <c r="D19" s="19"/>
      <c r="E19" s="20"/>
      <c r="F19" s="20"/>
      <c r="G19" s="21">
        <f>SUM(G8,G11,G14,G17,G18)</f>
        <v>0</v>
      </c>
      <c r="H19" s="9"/>
    </row>
    <row r="20" spans="2:8" ht="15" thickBot="1" x14ac:dyDescent="0.35">
      <c r="H20" s="9"/>
    </row>
    <row r="21" spans="2:8" ht="18.600000000000001" thickBot="1" x14ac:dyDescent="0.4">
      <c r="B21" s="11"/>
      <c r="C21" s="12" t="s">
        <v>6</v>
      </c>
      <c r="D21" s="13"/>
      <c r="E21" s="14"/>
      <c r="F21" s="14"/>
      <c r="G21" s="15">
        <f>G19</f>
        <v>0</v>
      </c>
      <c r="H21" s="9"/>
    </row>
    <row r="22" spans="2:8" ht="28.8" x14ac:dyDescent="0.3">
      <c r="C22" s="24" t="s">
        <v>12</v>
      </c>
      <c r="H22" s="9"/>
    </row>
    <row r="23" spans="2:8" x14ac:dyDescent="0.3">
      <c r="H23" s="9"/>
    </row>
    <row r="24" spans="2:8" ht="15.6" x14ac:dyDescent="0.3">
      <c r="C24" s="16"/>
      <c r="H24" s="9"/>
    </row>
  </sheetData>
  <mergeCells count="3">
    <mergeCell ref="B8:B10"/>
    <mergeCell ref="B11:B13"/>
    <mergeCell ref="B14:B16"/>
  </mergeCells>
  <pageMargins left="0.7" right="0.7" top="0.78740157499999996" bottom="0.78740157499999996" header="0.3" footer="0.3"/>
  <pageSetup paperSize="9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67FE34967BE34AA1C2910CD8452E2D" ma:contentTypeVersion="15" ma:contentTypeDescription="Vytvoří nový dokument" ma:contentTypeScope="" ma:versionID="19544547465c62a1384639bfb8523264">
  <xsd:schema xmlns:xsd="http://www.w3.org/2001/XMLSchema" xmlns:xs="http://www.w3.org/2001/XMLSchema" xmlns:p="http://schemas.microsoft.com/office/2006/metadata/properties" xmlns:ns2="42aeb5e0-4d8c-495b-8ac8-9c7e0f9108af" xmlns:ns3="1c1cfe40-64e6-48a4-a923-d8a21d9bc96d" targetNamespace="http://schemas.microsoft.com/office/2006/metadata/properties" ma:root="true" ma:fieldsID="ec50c24212fe8b47600ee8a5c952b3e6" ns2:_="" ns3:_="">
    <xsd:import namespace="42aeb5e0-4d8c-495b-8ac8-9c7e0f9108af"/>
    <xsd:import namespace="1c1cfe40-64e6-48a4-a923-d8a21d9bc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eb5e0-4d8c-495b-8ac8-9c7e0f910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cfe40-64e6-48a4-a923-d8a21d9bc9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ba7402-a552-47a9-ad5f-5f8c4461a637}" ma:internalName="TaxCatchAll" ma:showField="CatchAllData" ma:web="1c1cfe40-64e6-48a4-a923-d8a21d9bc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aeb5e0-4d8c-495b-8ac8-9c7e0f9108af">
      <Terms xmlns="http://schemas.microsoft.com/office/infopath/2007/PartnerControls"/>
    </lcf76f155ced4ddcb4097134ff3c332f>
    <TaxCatchAll xmlns="1c1cfe40-64e6-48a4-a923-d8a21d9bc9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C03680-E8A9-4CF2-AF8E-48A12AF051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eb5e0-4d8c-495b-8ac8-9c7e0f9108af"/>
    <ds:schemaRef ds:uri="1c1cfe40-64e6-48a4-a923-d8a21d9bc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148537-7B14-4DDA-9F3B-40B20F73A37E}">
  <ds:schemaRefs>
    <ds:schemaRef ds:uri="http://schemas.microsoft.com/office/2006/metadata/properties"/>
    <ds:schemaRef ds:uri="http://schemas.microsoft.com/office/infopath/2007/PartnerControls"/>
    <ds:schemaRef ds:uri="d50bade3-87ef-4f86-ac7f-1d73c663fc53"/>
    <ds:schemaRef ds:uri="63816576-123f-4078-8386-942e1532af42"/>
    <ds:schemaRef ds:uri="42aeb5e0-4d8c-495b-8ac8-9c7e0f9108af"/>
    <ds:schemaRef ds:uri="1c1cfe40-64e6-48a4-a923-d8a21d9bc96d"/>
  </ds:schemaRefs>
</ds:datastoreItem>
</file>

<file path=customXml/itemProps3.xml><?xml version="1.0" encoding="utf-8"?>
<ds:datastoreItem xmlns:ds="http://schemas.openxmlformats.org/officeDocument/2006/customXml" ds:itemID="{F8A8A839-39EE-46FF-BF08-D4E72DD73A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Táňa Hlaváčková</dc:creator>
  <cp:keywords/>
  <dc:description/>
  <cp:lastModifiedBy>Elena Komjaty</cp:lastModifiedBy>
  <cp:revision/>
  <dcterms:created xsi:type="dcterms:W3CDTF">2025-01-08T13:34:50Z</dcterms:created>
  <dcterms:modified xsi:type="dcterms:W3CDTF">2025-04-28T18:55:35Z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0x010100C267FE34967BE34AA1C2910CD8452E2D</vt:lpwstr>
  </property>
  <property fmtid="{D5CDD505-2E9C-101B-9397-08002B2CF9AE}" pid="3" name="MediaServiceImageTags">
    <vt:lpwstr/>
  </property>
</Properties>
</file>