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ucnmuni.sharepoint.com/sites/mu-RECT-OVZ/Sdilene dokumenty/Verejne_zakazky/Nefakultni/RMU/01_RMU-Dodavky/46_RMU_Vnitrni a vnejsi znaceni MU/01_Zadavaci dokumentace/02_VYHLASENI/"/>
    </mc:Choice>
  </mc:AlternateContent>
  <xr:revisionPtr revIDLastSave="0" documentId="8_{5866A64F-EDE9-4720-804F-DB5951DAB61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1" l="1"/>
  <c r="D57" i="1"/>
  <c r="D31" i="1"/>
</calcChain>
</file>

<file path=xl/sharedStrings.xml><?xml version="1.0" encoding="utf-8"?>
<sst xmlns="http://schemas.openxmlformats.org/spreadsheetml/2006/main" count="58" uniqueCount="33">
  <si>
    <t xml:space="preserve">Vnější značení </t>
  </si>
  <si>
    <t>počet kusů</t>
  </si>
  <si>
    <t>Vnitřní označení dveří</t>
  </si>
  <si>
    <t>Univerzitní kampus Brno , Kamenice 3,5</t>
  </si>
  <si>
    <t>Budova PrF MU na adrese Veveří 70, Brno</t>
  </si>
  <si>
    <t>Budova PřF MU na adrese Kotlářská 2, Brno</t>
  </si>
  <si>
    <t>Budova ESF MU na adrese Lipová 41a, Brno</t>
  </si>
  <si>
    <t>Budova FSS MU na adrese Joštova 10, Brno</t>
  </si>
  <si>
    <t>Budova UKB na adrese Kamenice 3 a 5, Brno</t>
  </si>
  <si>
    <t>Vinařská 5, Brno</t>
  </si>
  <si>
    <t>Údolní 3, Brno</t>
  </si>
  <si>
    <t>Veslařská 183, Brno</t>
  </si>
  <si>
    <t>Budovách FSpS MU na adresách:</t>
  </si>
  <si>
    <t>Budovách FF MU na adresách:</t>
  </si>
  <si>
    <t xml:space="preserve">Budovách PdF MU na adresách: </t>
  </si>
  <si>
    <t>Poříčí 31 Brno</t>
  </si>
  <si>
    <t>Poříčí 7/9, Brno</t>
  </si>
  <si>
    <t>Gorkého 7, Brno</t>
  </si>
  <si>
    <t>Jaselská 18, Brno</t>
  </si>
  <si>
    <t>Joštova 13, Brno</t>
  </si>
  <si>
    <t>Janáčkovo nám. 2a, Brno</t>
  </si>
  <si>
    <t>Arné Nováka 1, Brno</t>
  </si>
  <si>
    <t>Univerzitni centrum Telč, nám. Zachariáše z Hradce 2, Telč</t>
  </si>
  <si>
    <t>Tabulky s návodem na použití</t>
  </si>
  <si>
    <t>Celkem</t>
  </si>
  <si>
    <t>Budovách rektorátu MU na adresách:</t>
  </si>
  <si>
    <t>Veveří 70, Brno</t>
  </si>
  <si>
    <t>Žerotínovo nám. 9, Brno</t>
  </si>
  <si>
    <t>Komenského nám. 2, Brno</t>
  </si>
  <si>
    <t>Budova FI MU na adrese Botanická 68a, Brno</t>
  </si>
  <si>
    <t>cena v Kč bez DPH</t>
  </si>
  <si>
    <t xml:space="preserve">Místo provedení </t>
  </si>
  <si>
    <t>CELKOVÁ NABÍDKOVÁ CENA v Kč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</si>
</sst>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0" xfId="0" applyAlignment="1">
      <alignment horizontal="center"/>
    </xf>
    <xf numFmtId="0" fontId="0" fillId="0" borderId="7" xfId="0" applyBorder="1"/>
    <xf numFmtId="0" fontId="1" fillId="2" borderId="2" xfId="0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2" borderId="5" xfId="0" applyFill="1" applyBorder="1"/>
    <xf numFmtId="0" fontId="0" fillId="2" borderId="0" xfId="0" applyFill="1"/>
    <xf numFmtId="0" fontId="0" fillId="2" borderId="6" xfId="0" applyFill="1" applyBorder="1"/>
    <xf numFmtId="0" fontId="1" fillId="2" borderId="0" xfId="0" applyFont="1" applyFill="1" applyAlignment="1">
      <alignment horizontal="center" vertical="center"/>
    </xf>
    <xf numFmtId="0" fontId="1" fillId="2" borderId="9" xfId="0" applyFont="1" applyFill="1" applyBorder="1"/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3" borderId="5" xfId="0" applyFont="1" applyFill="1" applyBorder="1"/>
    <xf numFmtId="0" fontId="0" fillId="3" borderId="6" xfId="0" applyFill="1" applyBorder="1"/>
    <xf numFmtId="0" fontId="0" fillId="3" borderId="5" xfId="0" applyFill="1" applyBorder="1"/>
    <xf numFmtId="0" fontId="0" fillId="4" borderId="6" xfId="0" applyFill="1" applyBorder="1"/>
    <xf numFmtId="0" fontId="0" fillId="4" borderId="5" xfId="0" applyFill="1" applyBorder="1"/>
    <xf numFmtId="0" fontId="0" fillId="4" borderId="1" xfId="0" applyFill="1" applyBorder="1"/>
    <xf numFmtId="0" fontId="1" fillId="4" borderId="1" xfId="0" applyFont="1" applyFill="1" applyBorder="1"/>
    <xf numFmtId="0" fontId="0" fillId="5" borderId="8" xfId="0" applyFill="1" applyBorder="1"/>
    <xf numFmtId="0" fontId="1" fillId="5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vertical="center"/>
    </xf>
    <xf numFmtId="0" fontId="0" fillId="2" borderId="7" xfId="0" applyFill="1" applyBorder="1"/>
    <xf numFmtId="0" fontId="1" fillId="2" borderId="8" xfId="0" applyFont="1" applyFill="1" applyBorder="1"/>
    <xf numFmtId="0" fontId="1" fillId="3" borderId="2" xfId="0" applyFont="1" applyFill="1" applyBorder="1"/>
    <xf numFmtId="0" fontId="0" fillId="3" borderId="3" xfId="0" applyFill="1" applyBorder="1"/>
    <xf numFmtId="0" fontId="0" fillId="3" borderId="3" xfId="0" applyFill="1" applyBorder="1" applyAlignment="1">
      <alignment horizontal="center"/>
    </xf>
    <xf numFmtId="0" fontId="0" fillId="3" borderId="4" xfId="0" applyFill="1" applyBorder="1"/>
    <xf numFmtId="0" fontId="0" fillId="3" borderId="7" xfId="0" applyFill="1" applyBorder="1"/>
    <xf numFmtId="0" fontId="1" fillId="4" borderId="2" xfId="0" applyFont="1" applyFill="1" applyBorder="1"/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0" fontId="0" fillId="4" borderId="7" xfId="0" applyFill="1" applyBorder="1"/>
    <xf numFmtId="0" fontId="1" fillId="3" borderId="9" xfId="0" applyFont="1" applyFill="1" applyBorder="1"/>
    <xf numFmtId="0" fontId="1" fillId="3" borderId="1" xfId="0" applyFont="1" applyFill="1" applyBorder="1" applyAlignment="1">
      <alignment horizontal="center"/>
    </xf>
    <xf numFmtId="0" fontId="0" fillId="3" borderId="1" xfId="0" applyFill="1" applyBorder="1"/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0" fillId="3" borderId="12" xfId="0" applyFill="1" applyBorder="1"/>
    <xf numFmtId="0" fontId="0" fillId="3" borderId="12" xfId="0" applyFill="1" applyBorder="1" applyAlignment="1">
      <alignment horizontal="center"/>
    </xf>
    <xf numFmtId="0" fontId="0" fillId="3" borderId="13" xfId="0" applyFill="1" applyBorder="1"/>
    <xf numFmtId="0" fontId="0" fillId="3" borderId="13" xfId="0" applyFill="1" applyBorder="1" applyAlignment="1">
      <alignment horizontal="center"/>
    </xf>
    <xf numFmtId="0" fontId="0" fillId="2" borderId="12" xfId="0" applyFill="1" applyBorder="1" applyAlignment="1">
      <alignment horizontal="left" vertical="center"/>
    </xf>
    <xf numFmtId="0" fontId="0" fillId="4" borderId="12" xfId="0" applyFill="1" applyBorder="1"/>
    <xf numFmtId="0" fontId="0" fillId="4" borderId="12" xfId="0" applyFill="1" applyBorder="1" applyAlignment="1">
      <alignment horizontal="center"/>
    </xf>
    <xf numFmtId="0" fontId="0" fillId="4" borderId="13" xfId="0" applyFill="1" applyBorder="1"/>
    <xf numFmtId="0" fontId="0" fillId="4" borderId="13" xfId="0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60"/>
  <sheetViews>
    <sheetView tabSelected="1" workbookViewId="0">
      <selection activeCell="E60" sqref="E60"/>
    </sheetView>
  </sheetViews>
  <sheetFormatPr defaultRowHeight="14.5" x14ac:dyDescent="0.35"/>
  <cols>
    <col min="2" max="2" width="27.81640625" customWidth="1"/>
    <col min="3" max="3" width="52.81640625" customWidth="1"/>
    <col min="4" max="4" width="17" customWidth="1"/>
    <col min="5" max="5" width="21.54296875" customWidth="1"/>
    <col min="6" max="6" width="14.54296875" customWidth="1"/>
  </cols>
  <sheetData>
    <row r="1" spans="2:5" ht="15" thickBot="1" x14ac:dyDescent="0.4"/>
    <row r="2" spans="2:5" ht="15" thickBot="1" x14ac:dyDescent="0.4">
      <c r="B2" s="12"/>
      <c r="C2" s="14" t="s">
        <v>31</v>
      </c>
      <c r="D2" s="14" t="s">
        <v>1</v>
      </c>
      <c r="E2" s="13" t="s">
        <v>30</v>
      </c>
    </row>
    <row r="3" spans="2:5" x14ac:dyDescent="0.35">
      <c r="B3" s="5" t="s">
        <v>0</v>
      </c>
      <c r="C3" s="6"/>
      <c r="D3" s="6"/>
      <c r="E3" s="7"/>
    </row>
    <row r="4" spans="2:5" x14ac:dyDescent="0.35">
      <c r="B4" s="8"/>
      <c r="C4" s="9"/>
      <c r="D4" s="9"/>
      <c r="E4" s="10"/>
    </row>
    <row r="5" spans="2:5" ht="15" thickBot="1" x14ac:dyDescent="0.4">
      <c r="B5" s="8"/>
      <c r="C5" s="46" t="s">
        <v>3</v>
      </c>
      <c r="D5" s="11"/>
      <c r="E5" s="10"/>
    </row>
    <row r="6" spans="2:5" ht="15" thickBot="1" x14ac:dyDescent="0.4">
      <c r="B6" s="25"/>
      <c r="C6" s="26" t="s">
        <v>24</v>
      </c>
      <c r="D6" s="41">
        <v>12</v>
      </c>
      <c r="E6" s="40">
        <v>0</v>
      </c>
    </row>
    <row r="7" spans="2:5" x14ac:dyDescent="0.35">
      <c r="B7" s="27" t="s">
        <v>2</v>
      </c>
      <c r="C7" s="28"/>
      <c r="D7" s="29"/>
      <c r="E7" s="30"/>
    </row>
    <row r="8" spans="2:5" x14ac:dyDescent="0.35">
      <c r="B8" s="15"/>
      <c r="C8" s="42" t="s">
        <v>4</v>
      </c>
      <c r="D8" s="43">
        <v>35</v>
      </c>
      <c r="E8" s="16"/>
    </row>
    <row r="9" spans="2:5" x14ac:dyDescent="0.35">
      <c r="B9" s="17"/>
      <c r="C9" s="42" t="s">
        <v>5</v>
      </c>
      <c r="D9" s="43">
        <v>108</v>
      </c>
      <c r="E9" s="16"/>
    </row>
    <row r="10" spans="2:5" x14ac:dyDescent="0.35">
      <c r="B10" s="17"/>
      <c r="C10" s="42" t="s">
        <v>6</v>
      </c>
      <c r="D10" s="43">
        <v>41</v>
      </c>
      <c r="E10" s="16"/>
    </row>
    <row r="11" spans="2:5" x14ac:dyDescent="0.35">
      <c r="B11" s="17"/>
      <c r="C11" s="42" t="s">
        <v>12</v>
      </c>
      <c r="D11" s="43"/>
      <c r="E11" s="16"/>
    </row>
    <row r="12" spans="2:5" x14ac:dyDescent="0.35">
      <c r="B12" s="17"/>
      <c r="C12" s="42" t="s">
        <v>9</v>
      </c>
      <c r="D12" s="43">
        <v>4</v>
      </c>
      <c r="E12" s="16"/>
    </row>
    <row r="13" spans="2:5" x14ac:dyDescent="0.35">
      <c r="B13" s="17"/>
      <c r="C13" s="42" t="s">
        <v>10</v>
      </c>
      <c r="D13" s="43">
        <v>7</v>
      </c>
      <c r="E13" s="16"/>
    </row>
    <row r="14" spans="2:5" x14ac:dyDescent="0.35">
      <c r="B14" s="17"/>
      <c r="C14" s="42" t="s">
        <v>11</v>
      </c>
      <c r="D14" s="43">
        <v>1</v>
      </c>
      <c r="E14" s="16"/>
    </row>
    <row r="15" spans="2:5" x14ac:dyDescent="0.35">
      <c r="B15" s="17"/>
      <c r="C15" s="42" t="s">
        <v>7</v>
      </c>
      <c r="D15" s="43">
        <v>32</v>
      </c>
      <c r="E15" s="16"/>
    </row>
    <row r="16" spans="2:5" x14ac:dyDescent="0.35">
      <c r="B16" s="17"/>
      <c r="C16" s="42" t="s">
        <v>8</v>
      </c>
      <c r="D16" s="43">
        <v>313</v>
      </c>
      <c r="E16" s="16"/>
    </row>
    <row r="17" spans="2:5" x14ac:dyDescent="0.35">
      <c r="B17" s="17"/>
      <c r="C17" s="42" t="s">
        <v>29</v>
      </c>
      <c r="D17" s="43">
        <v>45</v>
      </c>
      <c r="E17" s="16"/>
    </row>
    <row r="18" spans="2:5" x14ac:dyDescent="0.35">
      <c r="B18" s="17"/>
      <c r="C18" s="42" t="s">
        <v>13</v>
      </c>
      <c r="D18" s="43"/>
      <c r="E18" s="16"/>
    </row>
    <row r="19" spans="2:5" x14ac:dyDescent="0.35">
      <c r="B19" s="17"/>
      <c r="C19" s="42" t="s">
        <v>17</v>
      </c>
      <c r="D19" s="43">
        <v>15</v>
      </c>
      <c r="E19" s="16"/>
    </row>
    <row r="20" spans="2:5" x14ac:dyDescent="0.35">
      <c r="B20" s="17"/>
      <c r="C20" s="42" t="s">
        <v>18</v>
      </c>
      <c r="D20" s="43">
        <v>4</v>
      </c>
      <c r="E20" s="16"/>
    </row>
    <row r="21" spans="2:5" x14ac:dyDescent="0.35">
      <c r="B21" s="17"/>
      <c r="C21" s="42" t="s">
        <v>19</v>
      </c>
      <c r="D21" s="43">
        <v>8</v>
      </c>
      <c r="E21" s="16"/>
    </row>
    <row r="22" spans="2:5" x14ac:dyDescent="0.35">
      <c r="B22" s="17"/>
      <c r="C22" s="42" t="s">
        <v>20</v>
      </c>
      <c r="D22" s="43">
        <v>6</v>
      </c>
      <c r="E22" s="16"/>
    </row>
    <row r="23" spans="2:5" x14ac:dyDescent="0.35">
      <c r="B23" s="17"/>
      <c r="C23" s="42" t="s">
        <v>21</v>
      </c>
      <c r="D23" s="43">
        <v>49</v>
      </c>
      <c r="E23" s="16"/>
    </row>
    <row r="24" spans="2:5" x14ac:dyDescent="0.35">
      <c r="B24" s="17"/>
      <c r="C24" s="42" t="s">
        <v>14</v>
      </c>
      <c r="D24" s="43"/>
      <c r="E24" s="16"/>
    </row>
    <row r="25" spans="2:5" x14ac:dyDescent="0.35">
      <c r="B25" s="17"/>
      <c r="C25" s="42" t="s">
        <v>16</v>
      </c>
      <c r="D25" s="43">
        <v>44</v>
      </c>
      <c r="E25" s="16"/>
    </row>
    <row r="26" spans="2:5" x14ac:dyDescent="0.35">
      <c r="B26" s="17"/>
      <c r="C26" s="42" t="s">
        <v>15</v>
      </c>
      <c r="D26" s="43">
        <v>43</v>
      </c>
      <c r="E26" s="16"/>
    </row>
    <row r="27" spans="2:5" x14ac:dyDescent="0.35">
      <c r="B27" s="17"/>
      <c r="C27" s="42" t="s">
        <v>25</v>
      </c>
      <c r="D27" s="43"/>
      <c r="E27" s="16"/>
    </row>
    <row r="28" spans="2:5" x14ac:dyDescent="0.35">
      <c r="B28" s="17"/>
      <c r="C28" s="42" t="s">
        <v>27</v>
      </c>
      <c r="D28" s="43">
        <v>5</v>
      </c>
      <c r="E28" s="16"/>
    </row>
    <row r="29" spans="2:5" x14ac:dyDescent="0.35">
      <c r="B29" s="17"/>
      <c r="C29" s="42" t="s">
        <v>28</v>
      </c>
      <c r="D29" s="43">
        <v>23</v>
      </c>
      <c r="E29" s="16"/>
    </row>
    <row r="30" spans="2:5" ht="15" thickBot="1" x14ac:dyDescent="0.4">
      <c r="B30" s="17"/>
      <c r="C30" s="44" t="s">
        <v>26</v>
      </c>
      <c r="D30" s="45">
        <v>2</v>
      </c>
      <c r="E30" s="16"/>
    </row>
    <row r="31" spans="2:5" ht="15" thickBot="1" x14ac:dyDescent="0.4">
      <c r="B31" s="31"/>
      <c r="C31" s="37" t="s">
        <v>24</v>
      </c>
      <c r="D31" s="38">
        <f>SUM(D8:D30)</f>
        <v>785</v>
      </c>
      <c r="E31" s="39">
        <v>0</v>
      </c>
    </row>
    <row r="32" spans="2:5" x14ac:dyDescent="0.35">
      <c r="B32" s="32" t="s">
        <v>23</v>
      </c>
      <c r="C32" s="33"/>
      <c r="D32" s="34"/>
      <c r="E32" s="35"/>
    </row>
    <row r="33" spans="2:5" x14ac:dyDescent="0.35">
      <c r="B33" s="19"/>
      <c r="C33" s="47" t="s">
        <v>4</v>
      </c>
      <c r="D33" s="48">
        <v>35</v>
      </c>
      <c r="E33" s="18"/>
    </row>
    <row r="34" spans="2:5" x14ac:dyDescent="0.35">
      <c r="B34" s="19"/>
      <c r="C34" s="47" t="s">
        <v>5</v>
      </c>
      <c r="D34" s="48">
        <v>108</v>
      </c>
      <c r="E34" s="18"/>
    </row>
    <row r="35" spans="2:5" x14ac:dyDescent="0.35">
      <c r="B35" s="19"/>
      <c r="C35" s="47" t="s">
        <v>6</v>
      </c>
      <c r="D35" s="48">
        <v>41</v>
      </c>
      <c r="E35" s="18"/>
    </row>
    <row r="36" spans="2:5" x14ac:dyDescent="0.35">
      <c r="B36" s="19"/>
      <c r="C36" s="47" t="s">
        <v>12</v>
      </c>
      <c r="D36" s="48"/>
      <c r="E36" s="18"/>
    </row>
    <row r="37" spans="2:5" x14ac:dyDescent="0.35">
      <c r="B37" s="19"/>
      <c r="C37" s="47" t="s">
        <v>9</v>
      </c>
      <c r="D37" s="48">
        <v>4</v>
      </c>
      <c r="E37" s="18"/>
    </row>
    <row r="38" spans="2:5" x14ac:dyDescent="0.35">
      <c r="B38" s="19"/>
      <c r="C38" s="47" t="s">
        <v>10</v>
      </c>
      <c r="D38" s="48">
        <v>7</v>
      </c>
      <c r="E38" s="18"/>
    </row>
    <row r="39" spans="2:5" x14ac:dyDescent="0.35">
      <c r="B39" s="19"/>
      <c r="C39" s="47" t="s">
        <v>11</v>
      </c>
      <c r="D39" s="48">
        <v>1</v>
      </c>
      <c r="E39" s="18"/>
    </row>
    <row r="40" spans="2:5" x14ac:dyDescent="0.35">
      <c r="B40" s="19"/>
      <c r="C40" s="47" t="s">
        <v>7</v>
      </c>
      <c r="D40" s="48">
        <v>32</v>
      </c>
      <c r="E40" s="18"/>
    </row>
    <row r="41" spans="2:5" x14ac:dyDescent="0.35">
      <c r="B41" s="19"/>
      <c r="C41" s="47" t="s">
        <v>8</v>
      </c>
      <c r="D41" s="48">
        <v>313</v>
      </c>
      <c r="E41" s="18"/>
    </row>
    <row r="42" spans="2:5" x14ac:dyDescent="0.35">
      <c r="B42" s="19"/>
      <c r="C42" s="47" t="s">
        <v>29</v>
      </c>
      <c r="D42" s="48">
        <v>45</v>
      </c>
      <c r="E42" s="18"/>
    </row>
    <row r="43" spans="2:5" x14ac:dyDescent="0.35">
      <c r="B43" s="19"/>
      <c r="C43" s="47" t="s">
        <v>13</v>
      </c>
      <c r="D43" s="48"/>
      <c r="E43" s="18"/>
    </row>
    <row r="44" spans="2:5" x14ac:dyDescent="0.35">
      <c r="B44" s="19"/>
      <c r="C44" s="47" t="s">
        <v>17</v>
      </c>
      <c r="D44" s="48">
        <v>15</v>
      </c>
      <c r="E44" s="18"/>
    </row>
    <row r="45" spans="2:5" x14ac:dyDescent="0.35">
      <c r="B45" s="19"/>
      <c r="C45" s="47" t="s">
        <v>18</v>
      </c>
      <c r="D45" s="48">
        <v>4</v>
      </c>
      <c r="E45" s="18"/>
    </row>
    <row r="46" spans="2:5" x14ac:dyDescent="0.35">
      <c r="B46" s="19"/>
      <c r="C46" s="47" t="s">
        <v>19</v>
      </c>
      <c r="D46" s="48">
        <v>8</v>
      </c>
      <c r="E46" s="18"/>
    </row>
    <row r="47" spans="2:5" x14ac:dyDescent="0.35">
      <c r="B47" s="19"/>
      <c r="C47" s="47" t="s">
        <v>20</v>
      </c>
      <c r="D47" s="48">
        <v>6</v>
      </c>
      <c r="E47" s="18"/>
    </row>
    <row r="48" spans="2:5" x14ac:dyDescent="0.35">
      <c r="B48" s="19"/>
      <c r="C48" s="47" t="s">
        <v>21</v>
      </c>
      <c r="D48" s="48">
        <v>49</v>
      </c>
      <c r="E48" s="18"/>
    </row>
    <row r="49" spans="2:5" x14ac:dyDescent="0.35">
      <c r="B49" s="19"/>
      <c r="C49" s="47" t="s">
        <v>14</v>
      </c>
      <c r="D49" s="48"/>
      <c r="E49" s="18"/>
    </row>
    <row r="50" spans="2:5" x14ac:dyDescent="0.35">
      <c r="B50" s="19"/>
      <c r="C50" s="47" t="s">
        <v>16</v>
      </c>
      <c r="D50" s="48">
        <v>44</v>
      </c>
      <c r="E50" s="18"/>
    </row>
    <row r="51" spans="2:5" x14ac:dyDescent="0.35">
      <c r="B51" s="19"/>
      <c r="C51" s="47" t="s">
        <v>15</v>
      </c>
      <c r="D51" s="48">
        <v>43</v>
      </c>
      <c r="E51" s="18"/>
    </row>
    <row r="52" spans="2:5" x14ac:dyDescent="0.35">
      <c r="B52" s="19"/>
      <c r="C52" s="47" t="s">
        <v>25</v>
      </c>
      <c r="D52" s="48"/>
      <c r="E52" s="18"/>
    </row>
    <row r="53" spans="2:5" x14ac:dyDescent="0.35">
      <c r="B53" s="19"/>
      <c r="C53" s="47" t="s">
        <v>27</v>
      </c>
      <c r="D53" s="48">
        <v>5</v>
      </c>
      <c r="E53" s="18"/>
    </row>
    <row r="54" spans="2:5" x14ac:dyDescent="0.35">
      <c r="B54" s="19"/>
      <c r="C54" s="47" t="s">
        <v>28</v>
      </c>
      <c r="D54" s="48">
        <v>23</v>
      </c>
      <c r="E54" s="18"/>
    </row>
    <row r="55" spans="2:5" x14ac:dyDescent="0.35">
      <c r="B55" s="19"/>
      <c r="C55" s="47" t="s">
        <v>26</v>
      </c>
      <c r="D55" s="48">
        <v>2</v>
      </c>
      <c r="E55" s="18"/>
    </row>
    <row r="56" spans="2:5" ht="15" thickBot="1" x14ac:dyDescent="0.4">
      <c r="B56" s="19"/>
      <c r="C56" s="49" t="s">
        <v>22</v>
      </c>
      <c r="D56" s="50">
        <v>15</v>
      </c>
      <c r="E56" s="18"/>
    </row>
    <row r="57" spans="2:5" ht="15" thickBot="1" x14ac:dyDescent="0.4">
      <c r="B57" s="36"/>
      <c r="C57" s="21" t="s">
        <v>24</v>
      </c>
      <c r="D57" s="51">
        <f>SUM(D33:D56)</f>
        <v>800</v>
      </c>
      <c r="E57" s="20">
        <v>0</v>
      </c>
    </row>
    <row r="58" spans="2:5" x14ac:dyDescent="0.35">
      <c r="B58" s="1"/>
      <c r="D58" s="3"/>
      <c r="E58" s="2"/>
    </row>
    <row r="59" spans="2:5" ht="15" thickBot="1" x14ac:dyDescent="0.4">
      <c r="B59" s="1"/>
      <c r="E59" s="2"/>
    </row>
    <row r="60" spans="2:5" ht="42.75" customHeight="1" thickBot="1" x14ac:dyDescent="0.4">
      <c r="B60" s="4"/>
      <c r="C60" s="23" t="s">
        <v>32</v>
      </c>
      <c r="D60" s="22"/>
      <c r="E60" s="24">
        <f>SUM(E6,E31,E57)</f>
        <v>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aeb5e0-4d8c-495b-8ac8-9c7e0f9108af">
      <Terms xmlns="http://schemas.microsoft.com/office/infopath/2007/PartnerControls"/>
    </lcf76f155ced4ddcb4097134ff3c332f>
    <TaxCatchAll xmlns="1c1cfe40-64e6-48a4-a923-d8a21d9bc96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67FE34967BE34AA1C2910CD8452E2D" ma:contentTypeVersion="15" ma:contentTypeDescription="Vytvoří nový dokument" ma:contentTypeScope="" ma:versionID="19544547465c62a1384639bfb8523264">
  <xsd:schema xmlns:xsd="http://www.w3.org/2001/XMLSchema" xmlns:xs="http://www.w3.org/2001/XMLSchema" xmlns:p="http://schemas.microsoft.com/office/2006/metadata/properties" xmlns:ns2="42aeb5e0-4d8c-495b-8ac8-9c7e0f9108af" xmlns:ns3="1c1cfe40-64e6-48a4-a923-d8a21d9bc96d" targetNamespace="http://schemas.microsoft.com/office/2006/metadata/properties" ma:root="true" ma:fieldsID="ec50c24212fe8b47600ee8a5c952b3e6" ns2:_="" ns3:_="">
    <xsd:import namespace="42aeb5e0-4d8c-495b-8ac8-9c7e0f9108af"/>
    <xsd:import namespace="1c1cfe40-64e6-48a4-a923-d8a21d9bc9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eb5e0-4d8c-495b-8ac8-9c7e0f9108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Značky obrázků" ma:readOnly="false" ma:fieldId="{5cf76f15-5ced-4ddc-b409-7134ff3c332f}" ma:taxonomyMulti="true" ma:sspId="05144c32-5194-445f-8fa8-b47f4d440b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1cfe40-64e6-48a4-a923-d8a21d9bc96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71ba7402-a552-47a9-ad5f-5f8c4461a637}" ma:internalName="TaxCatchAll" ma:showField="CatchAllData" ma:web="1c1cfe40-64e6-48a4-a923-d8a21d9bc9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AE88AB-2756-456A-81AF-58C56BD871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8D8B34-E6A5-4059-81F7-C6566C9F6908}">
  <ds:schemaRefs>
    <ds:schemaRef ds:uri="http://schemas.microsoft.com/office/2006/metadata/properties"/>
    <ds:schemaRef ds:uri="http://schemas.microsoft.com/office/infopath/2007/PartnerControls"/>
    <ds:schemaRef ds:uri="42aeb5e0-4d8c-495b-8ac8-9c7e0f9108af"/>
    <ds:schemaRef ds:uri="1c1cfe40-64e6-48a4-a923-d8a21d9bc96d"/>
  </ds:schemaRefs>
</ds:datastoreItem>
</file>

<file path=customXml/itemProps3.xml><?xml version="1.0" encoding="utf-8"?>
<ds:datastoreItem xmlns:ds="http://schemas.openxmlformats.org/officeDocument/2006/customXml" ds:itemID="{36073193-E04C-4D56-ACAE-68FBCF3743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eb5e0-4d8c-495b-8ac8-9c7e0f9108af"/>
    <ds:schemaRef ds:uri="1c1cfe40-64e6-48a4-a923-d8a21d9bc9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1904f23-f0db-4cdc-96f7-390bd55fcee8}" enabled="0" method="" siteId="{11904f23-f0db-4cdc-96f7-390bd55fce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Bojanovský</dc:creator>
  <cp:lastModifiedBy>Lucie Pavelková</cp:lastModifiedBy>
  <dcterms:created xsi:type="dcterms:W3CDTF">2015-06-05T18:19:34Z</dcterms:created>
  <dcterms:modified xsi:type="dcterms:W3CDTF">2025-06-12T17:21:01Z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0x010100C267FE34967BE34AA1C2910CD8452E2D</vt:lpwstr>
  </property>
  <property fmtid="{D5CDD505-2E9C-101B-9397-08002B2CF9AE}" pid="3" name="MediaServiceImageTags">
    <vt:lpwstr/>
  </property>
</Properties>
</file>