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Nefakultni/RMU/01_RMU-Dodavky/45_RMU_Vnitrni uzamykaci system/"/>
    </mc:Choice>
  </mc:AlternateContent>
  <xr:revisionPtr revIDLastSave="0" documentId="8_{2915B0C7-9817-4B0A-B9E2-1B6F617C2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</calcChain>
</file>

<file path=xl/sharedStrings.xml><?xml version="1.0" encoding="utf-8"?>
<sst xmlns="http://schemas.openxmlformats.org/spreadsheetml/2006/main" count="43" uniqueCount="29">
  <si>
    <t>počet kusů</t>
  </si>
  <si>
    <t xml:space="preserve">místo provedení </t>
  </si>
  <si>
    <t>Budova PřF MU na adrese Kotlářská 2, Brno</t>
  </si>
  <si>
    <t>Budova ESF MU na adrese Lipová 41a, Brno</t>
  </si>
  <si>
    <t>Budova UKB na adrese Kamenice 3 a 5, Brno</t>
  </si>
  <si>
    <t>Vinařská 5, Brno</t>
  </si>
  <si>
    <t>Údolní 3, Brno</t>
  </si>
  <si>
    <t>Veslařská 183, Brno</t>
  </si>
  <si>
    <t>Budovách FSpS MU na adresách:</t>
  </si>
  <si>
    <t>Budovách FF MU na adresách:</t>
  </si>
  <si>
    <t>Gorkého 7, Brno</t>
  </si>
  <si>
    <t>Jaselská 18, Brno</t>
  </si>
  <si>
    <t>Joštova 13, Brno</t>
  </si>
  <si>
    <t>Janáčkovo nám. 2a, Brno</t>
  </si>
  <si>
    <t>Arné Nováka 1, Brno</t>
  </si>
  <si>
    <t>Univerzitni centrum Telč, nám. Zachariáše z Hradce 2, Telč</t>
  </si>
  <si>
    <t>Celkem</t>
  </si>
  <si>
    <t>Budovách rektorátu MU na adresách:</t>
  </si>
  <si>
    <t>Veveří 70, Brno</t>
  </si>
  <si>
    <t>Žerotínovo nám. 9, Brno</t>
  </si>
  <si>
    <t>Komenského nám. 2, Brno</t>
  </si>
  <si>
    <t>cena bez DPH</t>
  </si>
  <si>
    <t>Budova FI MU na adrese Botanická 68a, Brno</t>
  </si>
  <si>
    <t xml:space="preserve"> typ zabezpečení </t>
  </si>
  <si>
    <t>oliva</t>
  </si>
  <si>
    <t>krabička s klíčem</t>
  </si>
  <si>
    <t>jistící kolík do země</t>
  </si>
  <si>
    <t>přerušovač čtečky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</si>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</sst>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2" fillId="2" borderId="1" xfId="0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7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9"/>
  <sheetViews>
    <sheetView tabSelected="1" workbookViewId="0">
      <selection activeCell="E23" sqref="E23"/>
    </sheetView>
  </sheetViews>
  <sheetFormatPr defaultRowHeight="15" x14ac:dyDescent="0.25"/>
  <cols>
    <col min="2" max="2" width="27.85546875" customWidth="1"/>
    <col min="3" max="3" width="52.85546875" customWidth="1"/>
    <col min="4" max="5" width="16.140625" customWidth="1"/>
    <col min="6" max="6" width="14.5703125" customWidth="1"/>
  </cols>
  <sheetData>
    <row r="2" spans="2:5" x14ac:dyDescent="0.25">
      <c r="B2" s="6" t="s">
        <v>23</v>
      </c>
      <c r="C2" s="7" t="s">
        <v>1</v>
      </c>
      <c r="D2" s="8" t="s">
        <v>0</v>
      </c>
      <c r="E2" s="9" t="s">
        <v>21</v>
      </c>
    </row>
    <row r="3" spans="2:5" x14ac:dyDescent="0.25">
      <c r="B3" s="2" t="s">
        <v>24</v>
      </c>
      <c r="C3" s="2" t="s">
        <v>2</v>
      </c>
      <c r="D3" s="2">
        <v>108</v>
      </c>
      <c r="E3" s="10"/>
    </row>
    <row r="4" spans="2:5" x14ac:dyDescent="0.25">
      <c r="B4" s="2" t="s">
        <v>24</v>
      </c>
      <c r="C4" s="2" t="s">
        <v>3</v>
      </c>
      <c r="D4" s="2">
        <v>41</v>
      </c>
      <c r="E4" s="10"/>
    </row>
    <row r="5" spans="2:5" x14ac:dyDescent="0.25">
      <c r="B5" s="2"/>
      <c r="C5" s="2" t="s">
        <v>8</v>
      </c>
      <c r="D5" s="2"/>
      <c r="E5" s="2"/>
    </row>
    <row r="6" spans="2:5" x14ac:dyDescent="0.25">
      <c r="B6" s="3" t="s">
        <v>25</v>
      </c>
      <c r="C6" s="2" t="s">
        <v>5</v>
      </c>
      <c r="D6" s="2">
        <v>4</v>
      </c>
      <c r="E6" s="10"/>
    </row>
    <row r="7" spans="2:5" x14ac:dyDescent="0.25">
      <c r="B7" s="3" t="s">
        <v>25</v>
      </c>
      <c r="C7" s="2" t="s">
        <v>6</v>
      </c>
      <c r="D7" s="2">
        <v>7</v>
      </c>
      <c r="E7" s="10"/>
    </row>
    <row r="8" spans="2:5" x14ac:dyDescent="0.25">
      <c r="B8" s="3" t="s">
        <v>25</v>
      </c>
      <c r="C8" s="2" t="s">
        <v>7</v>
      </c>
      <c r="D8" s="2">
        <v>1</v>
      </c>
      <c r="E8" s="10"/>
    </row>
    <row r="9" spans="2:5" x14ac:dyDescent="0.25">
      <c r="B9" s="2" t="s">
        <v>27</v>
      </c>
      <c r="C9" s="2" t="s">
        <v>4</v>
      </c>
      <c r="D9" s="2">
        <v>120</v>
      </c>
      <c r="E9" s="10"/>
    </row>
    <row r="10" spans="2:5" x14ac:dyDescent="0.25">
      <c r="B10" s="2" t="s">
        <v>24</v>
      </c>
      <c r="C10" s="2" t="s">
        <v>4</v>
      </c>
      <c r="D10" s="2">
        <v>194</v>
      </c>
      <c r="E10" s="10"/>
    </row>
    <row r="11" spans="2:5" x14ac:dyDescent="0.25">
      <c r="B11" s="2" t="s">
        <v>24</v>
      </c>
      <c r="C11" s="2" t="s">
        <v>22</v>
      </c>
      <c r="D11" s="2">
        <v>45</v>
      </c>
      <c r="E11" s="10"/>
    </row>
    <row r="12" spans="2:5" x14ac:dyDescent="0.25">
      <c r="B12" s="2"/>
      <c r="C12" s="2" t="s">
        <v>9</v>
      </c>
      <c r="D12" s="2"/>
      <c r="E12" s="2"/>
    </row>
    <row r="13" spans="2:5" x14ac:dyDescent="0.25">
      <c r="B13" s="2" t="s">
        <v>25</v>
      </c>
      <c r="C13" s="2" t="s">
        <v>10</v>
      </c>
      <c r="D13" s="2">
        <v>15</v>
      </c>
      <c r="E13" s="10"/>
    </row>
    <row r="14" spans="2:5" x14ac:dyDescent="0.25">
      <c r="B14" s="2" t="s">
        <v>25</v>
      </c>
      <c r="C14" s="2" t="s">
        <v>11</v>
      </c>
      <c r="D14" s="2">
        <v>4</v>
      </c>
      <c r="E14" s="10"/>
    </row>
    <row r="15" spans="2:5" x14ac:dyDescent="0.25">
      <c r="B15" s="2" t="s">
        <v>26</v>
      </c>
      <c r="C15" s="2" t="s">
        <v>12</v>
      </c>
      <c r="D15" s="2">
        <v>8</v>
      </c>
      <c r="E15" s="10"/>
    </row>
    <row r="16" spans="2:5" x14ac:dyDescent="0.25">
      <c r="B16" s="2" t="s">
        <v>25</v>
      </c>
      <c r="C16" s="2" t="s">
        <v>13</v>
      </c>
      <c r="D16" s="2">
        <v>6</v>
      </c>
      <c r="E16" s="10"/>
    </row>
    <row r="17" spans="2:5" x14ac:dyDescent="0.25">
      <c r="B17" s="2" t="s">
        <v>26</v>
      </c>
      <c r="C17" s="2" t="s">
        <v>14</v>
      </c>
      <c r="D17" s="2">
        <v>49</v>
      </c>
      <c r="E17" s="10"/>
    </row>
    <row r="18" spans="2:5" x14ac:dyDescent="0.25">
      <c r="B18" s="2"/>
      <c r="C18" s="2" t="s">
        <v>17</v>
      </c>
      <c r="D18" s="2"/>
      <c r="E18" s="2"/>
    </row>
    <row r="19" spans="2:5" x14ac:dyDescent="0.25">
      <c r="B19" s="2" t="s">
        <v>24</v>
      </c>
      <c r="C19" s="2" t="s">
        <v>19</v>
      </c>
      <c r="D19" s="2">
        <v>5</v>
      </c>
      <c r="E19" s="10"/>
    </row>
    <row r="20" spans="2:5" x14ac:dyDescent="0.25">
      <c r="B20" s="2" t="s">
        <v>24</v>
      </c>
      <c r="C20" s="2" t="s">
        <v>20</v>
      </c>
      <c r="D20" s="2">
        <v>23</v>
      </c>
      <c r="E20" s="10"/>
    </row>
    <row r="21" spans="2:5" x14ac:dyDescent="0.25">
      <c r="B21" s="2" t="s">
        <v>24</v>
      </c>
      <c r="C21" s="2" t="s">
        <v>18</v>
      </c>
      <c r="D21" s="2">
        <v>2</v>
      </c>
      <c r="E21" s="10"/>
    </row>
    <row r="22" spans="2:5" x14ac:dyDescent="0.25">
      <c r="B22" s="2" t="s">
        <v>24</v>
      </c>
      <c r="C22" s="2" t="s">
        <v>15</v>
      </c>
      <c r="D22" s="2">
        <v>15</v>
      </c>
      <c r="E22" s="10"/>
    </row>
    <row r="23" spans="2:5" x14ac:dyDescent="0.25">
      <c r="B23" s="4"/>
      <c r="C23" s="5" t="s">
        <v>16</v>
      </c>
      <c r="D23" s="5">
        <f>SUM(D3:D22)</f>
        <v>647</v>
      </c>
      <c r="E23" s="4">
        <f>SUM(E3,E4,E6,E7,E8,E9,E10,E11,E13,E14,E15,E16,E17,E19,E20,E21,E22)</f>
        <v>0</v>
      </c>
    </row>
    <row r="26" spans="2:5" x14ac:dyDescent="0.25">
      <c r="B26" s="1"/>
    </row>
    <row r="29" spans="2:5" x14ac:dyDescent="0.25">
      <c r="E29" t="s">
        <v>28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Props1.xml><?xml version="1.0" encoding="utf-8"?>
<ds:datastoreItem xmlns:ds="http://schemas.openxmlformats.org/officeDocument/2006/customXml" ds:itemID="{05650654-5F69-45C9-8066-3E207B469607}"/>
</file>

<file path=customXml/itemProps2.xml><?xml version="1.0" encoding="utf-8"?>
<ds:datastoreItem xmlns:ds="http://schemas.openxmlformats.org/officeDocument/2006/customXml" ds:itemID="{F49B24F2-E32F-45F0-90CE-A2C9EBBBBFB4}"/>
</file>

<file path=customXml/itemProps3.xml><?xml version="1.0" encoding="utf-8"?>
<ds:datastoreItem xmlns:ds="http://schemas.openxmlformats.org/officeDocument/2006/customXml" ds:itemID="{F015FE07-CD78-4D4C-A33F-6E3B6FDBC3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Bojanovský</dc:creator>
  <cp:lastModifiedBy>Lucie Pavelková</cp:lastModifiedBy>
  <dcterms:created xsi:type="dcterms:W3CDTF">2015-06-05T18:19:34Z</dcterms:created>
  <dcterms:modified xsi:type="dcterms:W3CDTF">2025-06-16T10:07:13Z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</Properties>
</file>