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https://ucnmuni.sharepoint.com/teams/VZproECONMUNI2025/Sdilene dokumenty/Zasedačky - ICT a AVT vybavení/Podklady/"/>
    </mc:Choice>
  </mc:AlternateContent>
  <xr:revisionPtr revIDLastSave="77" documentId="13_ncr:1_{DC9D6421-45AF-1347-BCF6-06BAC543EAB1}" xr6:coauthVersionLast="47" xr6:coauthVersionMax="47" xr10:uidLastSave="{2212C6DD-FE04-A44F-96D6-306490181D84}"/>
  <bookViews>
    <workbookView xWindow="0" yWindow="500" windowWidth="38400" windowHeight="22460" xr2:uid="{624A5FF1-1999-CA40-9CFE-B5184419E329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10" i="1"/>
  <c r="F25" i="1"/>
</calcChain>
</file>

<file path=xl/sharedStrings.xml><?xml version="1.0" encoding="utf-8"?>
<sst xmlns="http://schemas.openxmlformats.org/spreadsheetml/2006/main" count="66" uniqueCount="50">
  <si>
    <t>Název projektu</t>
  </si>
  <si>
    <t>MUNI ESF - Hybridní místnost</t>
  </si>
  <si>
    <t>Budova:</t>
  </si>
  <si>
    <t>ESF</t>
  </si>
  <si>
    <t>Fakulta:</t>
  </si>
  <si>
    <t>Adresa:</t>
  </si>
  <si>
    <t>Lipová 41a</t>
  </si>
  <si>
    <t>ID</t>
  </si>
  <si>
    <t>Popis položky</t>
  </si>
  <si>
    <t>Počet měrných jednotek</t>
  </si>
  <si>
    <t>Měrná jednotka</t>
  </si>
  <si>
    <t>Jednotková cena (bez DPH)</t>
  </si>
  <si>
    <t>Celková cena</t>
  </si>
  <si>
    <t>Technické specifikace</t>
  </si>
  <si>
    <t>Výrobce</t>
  </si>
  <si>
    <t>Typ zařízení</t>
  </si>
  <si>
    <t>Prezentační AV centrála</t>
  </si>
  <si>
    <t>ks</t>
  </si>
  <si>
    <t>Integrovaná matice: 6x HDMI vstup, výstupy HDMI + HDBaseT
6x mikrofonní vstup 5x audio vstup, 3x audio výstup
Podpora rozlišení 4K a bezdrátového promítaní z operačních systémů: Windows, MacOS, iOS, Android 
Ovládání periferií pomocí rozhraní RS232
Možnost ovládání pomocí dotykového panelu
Možnost instalace do 19” racku</t>
  </si>
  <si>
    <t>Ovládací panel AV centrály</t>
  </si>
  <si>
    <t>7” dotyková obrazovka, rozlišení 1280x800 px, 16.7M barev
Jas: 350 nitů
Napájení pomocí protokolu PoE</t>
  </si>
  <si>
    <t>Ethernet switch</t>
  </si>
  <si>
    <t>Projektor</t>
  </si>
  <si>
    <t>Monitor</t>
  </si>
  <si>
    <t>Počítač</t>
  </si>
  <si>
    <t>Konferenční kamera</t>
  </si>
  <si>
    <t>Možnost natáčení pomocí dálkového ovladače
4K rozlišení (4096 x 2160 px) s 15x přiblížením
Zorný úhel 90°
Výstup USB
Možnost stropního uchycení
Podpora OS: Windows, MacOS</t>
  </si>
  <si>
    <t>Držák pro konferenční kameru</t>
  </si>
  <si>
    <t>Optický USB kabel</t>
  </si>
  <si>
    <t xml:space="preserve"> </t>
  </si>
  <si>
    <t>Konferenční mikrofon</t>
  </si>
  <si>
    <t>Možnost stropního uchycení
Možnost přepínání citlivosti a aktivního sledování řečníka včetně ostatních diskutujících
Typ snímače: 28x směrový kondenzátor
Frekvenční rozsah: 160Hz – 18 kHz
Dynamický rozsah: 93 dB(A)
Max. akustický tlak: 104 dB SPL
Konektory: 1x Phoenix audio, 1x LAN, 2x Dante
Certifikace: MS Teams, Zoom, DingTalk and Tencent
Napájení: 44 - 57 V DC, PoE IEEE 802.3af Class 3</t>
  </si>
  <si>
    <t>DSP procesor</t>
  </si>
  <si>
    <t>Podpora AEC
Vstupy/výstupy: 4x audio IN, 2x Audio OUT, Dante, USB, RJ-45
Možnost instalace do 19“ racku</t>
  </si>
  <si>
    <t>Audio zesilovač</t>
  </si>
  <si>
    <t>Výkon: 2 x 350W RMS do 4 ohmů
Digitální topologie Class-D
Frekvenční rozsah 20Hz – 20kHz
Vstupy/Výstupy: XLR 2x Audio IN, 2 x Audio OUT, RS-232
Možnost instalace do 19“ racku</t>
  </si>
  <si>
    <t>Stropní reproduktor</t>
  </si>
  <si>
    <t xml:space="preserve">Frekvenční rozsah od 46 do 20 000 Hz
Impedance 8 ohm (nominální), 5 ohm (minimální)
Citlivost: 87.5 dB
Zatížitelnost: 40 W (nominální), 80 W (dlouhodobá)
Rozměry: Hloubka do 7,2 cm , Průměr do 23,2 cm </t>
  </si>
  <si>
    <t>Záložní zdroj</t>
  </si>
  <si>
    <t>Možnost instalace do 19" racku
Dimenzovaný výkon pro nepřetržitý provoz zmíněné AV techniky s minimální rezervou 30% nad maximální odběr těchto zařízení
Minimální doba zálohování 10 minut při plném zatížení připojených zařízení
Ochrana proti přepětí a podpětí
Ethernet port port pro vzdálenou správu
Podpora SNMP
Možnost rozšíření o enviromentálních senzory teploty a vlhkosti vzduchu</t>
  </si>
  <si>
    <t>Instalace</t>
  </si>
  <si>
    <t>zahrnuto v ceně položek výše</t>
  </si>
  <si>
    <t xml:space="preserve">Instalace a zapojení komponentů
Vytvoření nového SW
Vytvoření grafického prostředí
Nasazení nového programu, testování, odladění
Zakreslení schématu zapojení
Předání a zaškolení obsluhy
Doprava a převoz materiálu
</t>
  </si>
  <si>
    <t>Celkem hybridní meeting room (bez DPH)</t>
  </si>
  <si>
    <t>USB A (Male/Female)
Délka 15m</t>
  </si>
  <si>
    <t>Možnost stropního uchycení
Kompatibilita s dodávanou konferenční kamerou</t>
  </si>
  <si>
    <t>5 portů s gigabitovým rozhraním (1x Uplink RJ45 4x RJ45)
Podpora PoE (minimálně u 4 portů, alespoň 12.95W na port)
Možnost povrchové instalace
Napájení pomocí DC adaptéru</t>
  </si>
  <si>
    <t>Laserový
Minimální rozlišení: 1920x1200 (WUXGA)
Dynamický kontrastní poměr: 3 000 000:1
Svítivost 6500lm
Projekční poměr v rozmezí: 1.61 - 2.76:1
Vstupy: HDMI, VGA, HDBaseT, RJ45, audio stero jack
Ovládání pomocí rozhraní RS232
Kompatibilita s dodávanou prezentační AV centrálou</t>
  </si>
  <si>
    <t>All in One PC s minimální úhlopříčkou 10,1“, IPS panelem a minimálním rozlišením 1280 x 800 px
Úložiště typu NVMe SSD s minimální kapacitou 256GB
Operační paměť o minimální velikosti 16GB
Minimálně 4 jádrový procesor s taktem od 2,6 GHz a integrovanou grafickou kartou
Integrovaná karta pro bezdrátové rozhraní WiFi a Bluetooth 
Výstup: 3xUSB 3.2 Gen2/1, 1x USB-C, 2x HDMI Out, 1x HDMI IN, RJ-45
Operační systém: Windows 11 IoT Enterprise s podporou Microsoft Teams Rooms</t>
  </si>
  <si>
    <t>55” displej, s minimálním rozlišení 4K (3840x2160 px)
Nástěnný držák kompatibilní s dodávaným LCD displejem a standardem VESA, umožňující pevné uchycení na zeď
Operační systém Android TV
Možnost 24/7 provozu
Porty: HDMI, USB, RJ-45, RS 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</si>
</sst>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top"/>
    </xf>
    <xf numFmtId="0" fontId="0" fillId="3" borderId="2" xfId="0" applyFill="1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3536-A8AB-6E40-9C6C-CA0E314EDA23}">
  <sheetPr>
    <pageSetUpPr fitToPage="1"/>
  </sheetPr>
  <dimension ref="A1:I27"/>
  <sheetViews>
    <sheetView tabSelected="1" zoomScale="125" workbookViewId="0">
      <selection activeCell="G23" sqref="G23"/>
    </sheetView>
  </sheetViews>
  <sheetFormatPr baseColWidth="10" defaultColWidth="11" defaultRowHeight="16" x14ac:dyDescent="0.2"/>
  <cols>
    <col min="1" max="1" width="22.83203125" customWidth="1"/>
    <col min="2" max="2" width="32.1640625" customWidth="1"/>
    <col min="3" max="3" width="17.1640625" customWidth="1"/>
    <col min="4" max="4" width="18.83203125" customWidth="1"/>
    <col min="5" max="5" width="24" customWidth="1"/>
    <col min="6" max="6" width="15.1640625" customWidth="1"/>
    <col min="7" max="7" width="56.6640625" customWidth="1"/>
    <col min="8" max="8" width="18.1640625" customWidth="1"/>
    <col min="9" max="9" width="20.1640625" customWidth="1"/>
  </cols>
  <sheetData>
    <row r="1" spans="1:9" x14ac:dyDescent="0.2">
      <c r="A1" s="1" t="s">
        <v>0</v>
      </c>
      <c r="B1" s="21" t="s">
        <v>1</v>
      </c>
      <c r="C1" s="21"/>
    </row>
    <row r="2" spans="1:9" x14ac:dyDescent="0.2">
      <c r="A2" s="1" t="s">
        <v>2</v>
      </c>
      <c r="B2" s="21" t="s">
        <v>3</v>
      </c>
      <c r="C2" s="21"/>
    </row>
    <row r="3" spans="1:9" x14ac:dyDescent="0.2">
      <c r="A3" s="1" t="s">
        <v>4</v>
      </c>
      <c r="B3" s="21" t="s">
        <v>3</v>
      </c>
      <c r="C3" s="21"/>
    </row>
    <row r="4" spans="1:9" x14ac:dyDescent="0.2">
      <c r="A4" s="1" t="s">
        <v>5</v>
      </c>
      <c r="B4" s="21" t="s">
        <v>6</v>
      </c>
      <c r="C4" s="21"/>
    </row>
    <row r="8" spans="1:9" x14ac:dyDescent="0.2">
      <c r="A8" s="19" t="s">
        <v>7</v>
      </c>
      <c r="B8" s="19" t="s">
        <v>8</v>
      </c>
      <c r="C8" s="20" t="s">
        <v>9</v>
      </c>
      <c r="D8" s="19" t="s">
        <v>10</v>
      </c>
      <c r="E8" s="19" t="s">
        <v>11</v>
      </c>
      <c r="F8" s="19" t="s">
        <v>12</v>
      </c>
      <c r="G8" s="19" t="s">
        <v>13</v>
      </c>
      <c r="H8" s="19" t="s">
        <v>14</v>
      </c>
      <c r="I8" s="19" t="s">
        <v>15</v>
      </c>
    </row>
    <row r="9" spans="1:9" x14ac:dyDescent="0.2">
      <c r="A9" s="19"/>
      <c r="B9" s="19"/>
      <c r="C9" s="20"/>
      <c r="D9" s="19"/>
      <c r="E9" s="19"/>
      <c r="F9" s="19"/>
      <c r="G9" s="19"/>
      <c r="H9" s="19"/>
      <c r="I9" s="19"/>
    </row>
    <row r="10" spans="1:9" ht="147" customHeight="1" x14ac:dyDescent="0.2">
      <c r="A10" s="2">
        <v>1</v>
      </c>
      <c r="B10" s="2" t="s">
        <v>16</v>
      </c>
      <c r="C10" s="2">
        <v>1</v>
      </c>
      <c r="D10" s="2" t="s">
        <v>17</v>
      </c>
      <c r="E10" s="3"/>
      <c r="F10" s="4">
        <f t="shared" ref="F10:F23" si="0">C10*E10</f>
        <v>0</v>
      </c>
      <c r="G10" s="5" t="s">
        <v>18</v>
      </c>
      <c r="H10" s="6"/>
      <c r="I10" s="6"/>
    </row>
    <row r="11" spans="1:9" ht="81" customHeight="1" x14ac:dyDescent="0.2">
      <c r="A11" s="2">
        <v>2</v>
      </c>
      <c r="B11" s="2" t="s">
        <v>19</v>
      </c>
      <c r="C11" s="2">
        <v>1</v>
      </c>
      <c r="D11" s="2" t="s">
        <v>17</v>
      </c>
      <c r="E11" s="3"/>
      <c r="F11" s="4">
        <f t="shared" si="0"/>
        <v>0</v>
      </c>
      <c r="G11" s="5" t="s">
        <v>20</v>
      </c>
      <c r="H11" s="7"/>
      <c r="I11" s="7"/>
    </row>
    <row r="12" spans="1:9" ht="89" customHeight="1" x14ac:dyDescent="0.2">
      <c r="A12" s="2">
        <v>3</v>
      </c>
      <c r="B12" s="2" t="s">
        <v>21</v>
      </c>
      <c r="C12" s="2">
        <v>1</v>
      </c>
      <c r="D12" s="2" t="s">
        <v>17</v>
      </c>
      <c r="E12" s="3"/>
      <c r="F12" s="4">
        <f t="shared" si="0"/>
        <v>0</v>
      </c>
      <c r="G12" s="8" t="s">
        <v>46</v>
      </c>
      <c r="H12" s="9"/>
      <c r="I12" s="9"/>
    </row>
    <row r="13" spans="1:9" ht="134.25" customHeight="1" x14ac:dyDescent="0.2">
      <c r="A13" s="2">
        <v>4</v>
      </c>
      <c r="B13" s="2" t="s">
        <v>22</v>
      </c>
      <c r="C13" s="2">
        <v>1</v>
      </c>
      <c r="D13" s="2" t="s">
        <v>17</v>
      </c>
      <c r="E13" s="3"/>
      <c r="F13" s="4">
        <f t="shared" si="0"/>
        <v>0</v>
      </c>
      <c r="G13" s="5" t="s">
        <v>47</v>
      </c>
      <c r="H13" s="10"/>
      <c r="I13" s="10"/>
    </row>
    <row r="14" spans="1:9" ht="112" customHeight="1" x14ac:dyDescent="0.2">
      <c r="A14" s="2">
        <v>5</v>
      </c>
      <c r="B14" s="2" t="s">
        <v>23</v>
      </c>
      <c r="C14" s="2">
        <v>2</v>
      </c>
      <c r="D14" s="2" t="s">
        <v>17</v>
      </c>
      <c r="E14" s="3"/>
      <c r="F14" s="4">
        <f t="shared" si="0"/>
        <v>0</v>
      </c>
      <c r="G14" s="8" t="s">
        <v>49</v>
      </c>
      <c r="H14" s="11"/>
      <c r="I14" s="11"/>
    </row>
    <row r="15" spans="1:9" ht="182" customHeight="1" x14ac:dyDescent="0.2">
      <c r="A15" s="2">
        <v>6</v>
      </c>
      <c r="B15" s="2" t="s">
        <v>24</v>
      </c>
      <c r="C15" s="2">
        <v>1</v>
      </c>
      <c r="D15" s="2" t="s">
        <v>17</v>
      </c>
      <c r="E15" s="3"/>
      <c r="F15" s="4">
        <f t="shared" si="0"/>
        <v>0</v>
      </c>
      <c r="G15" s="8" t="s">
        <v>48</v>
      </c>
      <c r="H15" s="9"/>
      <c r="I15" s="9"/>
    </row>
    <row r="16" spans="1:9" ht="116" customHeight="1" x14ac:dyDescent="0.2">
      <c r="A16" s="2">
        <v>7</v>
      </c>
      <c r="B16" s="2" t="s">
        <v>25</v>
      </c>
      <c r="C16" s="2">
        <v>2</v>
      </c>
      <c r="D16" s="2" t="s">
        <v>17</v>
      </c>
      <c r="E16" s="3"/>
      <c r="F16" s="4">
        <f t="shared" si="0"/>
        <v>0</v>
      </c>
      <c r="G16" s="5" t="s">
        <v>26</v>
      </c>
      <c r="H16" s="9"/>
      <c r="I16" s="9"/>
    </row>
    <row r="17" spans="1:9" ht="61" customHeight="1" x14ac:dyDescent="0.2">
      <c r="A17" s="2">
        <v>8</v>
      </c>
      <c r="B17" s="2" t="s">
        <v>27</v>
      </c>
      <c r="C17" s="2">
        <v>2</v>
      </c>
      <c r="D17" s="2" t="s">
        <v>17</v>
      </c>
      <c r="E17" s="3"/>
      <c r="F17" s="4">
        <f t="shared" si="0"/>
        <v>0</v>
      </c>
      <c r="G17" s="8" t="s">
        <v>45</v>
      </c>
      <c r="H17" s="11"/>
      <c r="I17" s="11"/>
    </row>
    <row r="18" spans="1:9" ht="43" customHeight="1" x14ac:dyDescent="0.2">
      <c r="A18" s="2">
        <v>9</v>
      </c>
      <c r="B18" s="2" t="s">
        <v>28</v>
      </c>
      <c r="C18" s="2">
        <v>2</v>
      </c>
      <c r="D18" s="2" t="s">
        <v>17</v>
      </c>
      <c r="E18" s="3"/>
      <c r="F18" s="4">
        <f t="shared" si="0"/>
        <v>0</v>
      </c>
      <c r="G18" s="5" t="s">
        <v>44</v>
      </c>
      <c r="H18" s="11" t="s">
        <v>29</v>
      </c>
      <c r="I18" s="11"/>
    </row>
    <row r="19" spans="1:9" ht="172" customHeight="1" x14ac:dyDescent="0.2">
      <c r="A19" s="2">
        <v>10</v>
      </c>
      <c r="B19" s="2" t="s">
        <v>30</v>
      </c>
      <c r="C19" s="2">
        <v>1</v>
      </c>
      <c r="D19" s="2" t="s">
        <v>17</v>
      </c>
      <c r="E19" s="3"/>
      <c r="F19" s="4">
        <f t="shared" si="0"/>
        <v>0</v>
      </c>
      <c r="G19" s="5" t="s">
        <v>31</v>
      </c>
      <c r="H19" s="7"/>
      <c r="I19" s="7"/>
    </row>
    <row r="20" spans="1:9" ht="52" customHeight="1" x14ac:dyDescent="0.2">
      <c r="A20" s="2">
        <v>11</v>
      </c>
      <c r="B20" s="2" t="s">
        <v>32</v>
      </c>
      <c r="C20" s="2">
        <v>1</v>
      </c>
      <c r="D20" s="2" t="s">
        <v>17</v>
      </c>
      <c r="E20" s="3"/>
      <c r="F20" s="4">
        <f t="shared" si="0"/>
        <v>0</v>
      </c>
      <c r="G20" s="8" t="s">
        <v>33</v>
      </c>
      <c r="H20" s="11"/>
      <c r="I20" s="11"/>
    </row>
    <row r="21" spans="1:9" ht="122" customHeight="1" x14ac:dyDescent="0.2">
      <c r="A21" s="2">
        <v>12</v>
      </c>
      <c r="B21" s="2" t="s">
        <v>34</v>
      </c>
      <c r="C21" s="2">
        <v>1</v>
      </c>
      <c r="D21" s="2" t="s">
        <v>17</v>
      </c>
      <c r="E21" s="3"/>
      <c r="F21" s="4">
        <f t="shared" si="0"/>
        <v>0</v>
      </c>
      <c r="G21" s="5" t="s">
        <v>35</v>
      </c>
      <c r="H21" s="7"/>
      <c r="I21" s="7"/>
    </row>
    <row r="22" spans="1:9" ht="88" customHeight="1" x14ac:dyDescent="0.2">
      <c r="A22" s="2">
        <v>13</v>
      </c>
      <c r="B22" s="2" t="s">
        <v>36</v>
      </c>
      <c r="C22" s="2">
        <v>6</v>
      </c>
      <c r="D22" s="2" t="s">
        <v>17</v>
      </c>
      <c r="E22" s="3"/>
      <c r="F22" s="4">
        <f t="shared" si="0"/>
        <v>0</v>
      </c>
      <c r="G22" s="5" t="s">
        <v>37</v>
      </c>
      <c r="H22" s="11"/>
      <c r="I22" s="11"/>
    </row>
    <row r="23" spans="1:9" ht="168.75" customHeight="1" x14ac:dyDescent="0.2">
      <c r="A23" s="2">
        <v>14</v>
      </c>
      <c r="B23" s="2" t="s">
        <v>38</v>
      </c>
      <c r="C23" s="2">
        <v>1</v>
      </c>
      <c r="D23" s="2" t="s">
        <v>17</v>
      </c>
      <c r="E23" s="3"/>
      <c r="F23" s="4">
        <f t="shared" si="0"/>
        <v>0</v>
      </c>
      <c r="G23" s="5" t="s">
        <v>39</v>
      </c>
      <c r="H23" s="11"/>
      <c r="I23" s="11"/>
    </row>
    <row r="24" spans="1:9" ht="124" customHeight="1" thickBot="1" x14ac:dyDescent="0.25">
      <c r="A24" s="13">
        <v>15</v>
      </c>
      <c r="B24" s="13" t="s">
        <v>40</v>
      </c>
      <c r="C24" s="13">
        <v>1</v>
      </c>
      <c r="D24" s="13" t="s">
        <v>17</v>
      </c>
      <c r="E24" s="14" t="s">
        <v>41</v>
      </c>
      <c r="F24" s="15" t="s">
        <v>41</v>
      </c>
      <c r="G24" s="8" t="s">
        <v>42</v>
      </c>
      <c r="H24" s="12"/>
      <c r="I24" s="12"/>
    </row>
    <row r="25" spans="1:9" ht="17" thickBot="1" x14ac:dyDescent="0.25">
      <c r="A25" s="17" t="s">
        <v>43</v>
      </c>
      <c r="B25" s="18"/>
      <c r="C25" s="18"/>
      <c r="D25" s="18"/>
      <c r="E25" s="18"/>
      <c r="F25" s="16">
        <f>SUM(F10:F23)</f>
        <v>0</v>
      </c>
    </row>
    <row r="27" spans="1:9" ht="16" customHeight="1" x14ac:dyDescent="0.2"/>
  </sheetData>
  <mergeCells count="14">
    <mergeCell ref="F8:F9"/>
    <mergeCell ref="G8:G9"/>
    <mergeCell ref="H8:H9"/>
    <mergeCell ref="I8:I9"/>
    <mergeCell ref="B1:C1"/>
    <mergeCell ref="B2:C2"/>
    <mergeCell ref="B3:C3"/>
    <mergeCell ref="B4:C4"/>
    <mergeCell ref="A25:E25"/>
    <mergeCell ref="A8:A9"/>
    <mergeCell ref="B8:B9"/>
    <mergeCell ref="C8:C9"/>
    <mergeCell ref="D8:D9"/>
    <mergeCell ref="E8:E9"/>
  </mergeCells>
  <pageMargins left="0.7" right="0.7" top="0.78740157499999996" bottom="0.78740157499999996" header="0.3" footer="0.3"/>
  <pageSetup paperSize="8" scale="53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62C4EC2E3C14AA9D812D5744ACACC" ma:contentTypeVersion="4" ma:contentTypeDescription="Vytvoří nový dokument" ma:contentTypeScope="" ma:versionID="2a04924e52eada8ec7f63148952e2afd">
  <xsd:schema xmlns:xsd="http://www.w3.org/2001/XMLSchema" xmlns:xs="http://www.w3.org/2001/XMLSchema" xmlns:p="http://schemas.microsoft.com/office/2006/metadata/properties" xmlns:ns2="f2117345-6fe6-4816-98f7-20a89caa5adb" targetNamespace="http://schemas.microsoft.com/office/2006/metadata/properties" ma:root="true" ma:fieldsID="aabb7602b3b66fc21c9a29373d304ac7" ns2:_="">
    <xsd:import namespace="f2117345-6fe6-4816-98f7-20a89caa5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17345-6fe6-4816-98f7-20a89caa5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345377-5A79-4AEF-B870-8E191E8B59EF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f2117345-6fe6-4816-98f7-20a89caa5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794932-7B9C-44CE-9181-D52DDF2802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16421-C5AA-48EA-B70F-002290F92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17345-6fe6-4816-98f7-20a89caa5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Mandík</dc:creator>
  <cp:keywords/>
  <dc:description/>
  <cp:lastModifiedBy>Nicolas Mandík</cp:lastModifiedBy>
  <cp:revision/>
  <dcterms:created xsi:type="dcterms:W3CDTF">2025-03-14T09:18:26Z</dcterms:created>
  <dcterms:modified xsi:type="dcterms:W3CDTF">2025-07-09T13:11:54Z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0x010100B6162C4EC2E3C14AA9D812D5744ACACC</vt:lpwstr>
  </property>
</Properties>
</file>