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cnmuni.sharepoint.com/sites/mu-RECT-PROVOZ/Sdilene dokumenty/BEZPEČNOST/Tech. zab budov MU/VŘ - zamykací systém/Dokumenty - příprava VŘ/Zabezpečen dveří/VŘ - zamykací systém/01 Dokumentace VŘ/2. opakované VŘ/"/>
    </mc:Choice>
  </mc:AlternateContent>
  <xr:revisionPtr revIDLastSave="65" documentId="8_{2915B0C7-9817-4B0A-B9E2-1B6F617C2C6F}" xr6:coauthVersionLast="47" xr6:coauthVersionMax="47" xr10:uidLastSave="{A666AA6B-353F-4481-AC5F-374A8725477D}"/>
  <bookViews>
    <workbookView xWindow="13455" yWindow="420" windowWidth="24975" windowHeight="19905" xr2:uid="{00000000-000D-0000-FFFF-FFFF00000000}"/>
  </bookViews>
  <sheets>
    <sheet name="List1" sheetId="1" r:id="rId1"/>
  </sheets>
  <definedNames>
    <definedName name="_xlnm._FilterDatabase" localSheetId="0" hidden="1">List1!$B$2:$E$22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D9" i="1"/>
  <c r="D22" i="1" l="1"/>
</calcChain>
</file>

<file path=xl/sharedStrings.xml><?xml version="1.0" encoding="utf-8"?>
<sst xmlns="http://schemas.openxmlformats.org/spreadsheetml/2006/main" count="41" uniqueCount="28">
  <si>
    <t>počet kusů</t>
  </si>
  <si>
    <t xml:space="preserve">místo provedení </t>
  </si>
  <si>
    <t>Budova PřF MU na adrese Kotlářská 2, Brno</t>
  </si>
  <si>
    <t>Budova ESF MU na adrese Lipová 41a, Brno</t>
  </si>
  <si>
    <t>Budova UKB na adrese Kamenice 3 a 5, Brno</t>
  </si>
  <si>
    <t>Vinařská 5, Brno</t>
  </si>
  <si>
    <t>Údolní 3, Brno</t>
  </si>
  <si>
    <t>Veslařská 183, Brno</t>
  </si>
  <si>
    <t>Budovách FSpS MU na adresách:</t>
  </si>
  <si>
    <t>Budovách FF MU na adresách:</t>
  </si>
  <si>
    <t>Gorkého 7, Brno</t>
  </si>
  <si>
    <t>Jaselská 18, Brno</t>
  </si>
  <si>
    <t>Joštova 13, Brno</t>
  </si>
  <si>
    <t>Janáčkovo nám. 2a, Brno</t>
  </si>
  <si>
    <t>Arné Nováka 1, Brno</t>
  </si>
  <si>
    <t>Univerzitni centrum Telč, nám. Zachariáše z Hradce 2, Telč</t>
  </si>
  <si>
    <t>Celkem</t>
  </si>
  <si>
    <t>Budovách rektorátu MU na adresách:</t>
  </si>
  <si>
    <t>Veveří 70, Brno</t>
  </si>
  <si>
    <t>Žerotínovo nám. 9, Brno</t>
  </si>
  <si>
    <t>Komenského nám. 2, Brno</t>
  </si>
  <si>
    <t>cena bez DPH</t>
  </si>
  <si>
    <t>Budova FI MU na adrese Botanická 68a, Brno</t>
  </si>
  <si>
    <t xml:space="preserve"> typ zabezpečení </t>
  </si>
  <si>
    <t>oliva</t>
  </si>
  <si>
    <t>krabička s klíčem</t>
  </si>
  <si>
    <t>jistící kolík do země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</si>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</sst>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2" fillId="2" borderId="1" xfId="0" applyFont="1" applyFill="1" applyBorder="1"/>
    <xf numFmtId="164" fontId="0" fillId="0" borderId="1" xfId="1" applyNumberFormat="1" applyFont="1" applyBorder="1"/>
    <xf numFmtId="164" fontId="0" fillId="3" borderId="1" xfId="1" applyNumberFormat="1" applyFont="1" applyFill="1" applyBorder="1"/>
    <xf numFmtId="164" fontId="2" fillId="2" borderId="1" xfId="1" applyNumberFormat="1" applyFont="1" applyFill="1" applyBorder="1"/>
    <xf numFmtId="164" fontId="0" fillId="2" borderId="1" xfId="1" applyNumberFormat="1" applyFont="1" applyFill="1" applyBorder="1"/>
    <xf numFmtId="164" fontId="0" fillId="0" borderId="1" xfId="1" applyNumberFormat="1" applyFont="1" applyFill="1" applyBorder="1"/>
    <xf numFmtId="0" fontId="2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8"/>
  <sheetViews>
    <sheetView tabSelected="1" workbookViewId="0">
      <selection activeCell="I10" sqref="I10"/>
    </sheetView>
  </sheetViews>
  <sheetFormatPr defaultRowHeight="15" x14ac:dyDescent="0.25"/>
  <cols>
    <col min="2" max="2" width="18.5703125" customWidth="1"/>
    <col min="3" max="3" width="39.7109375" customWidth="1"/>
    <col min="4" max="4" width="12.28515625" customWidth="1"/>
    <col min="5" max="5" width="16.28515625" customWidth="1"/>
  </cols>
  <sheetData>
    <row r="2" spans="2:5" x14ac:dyDescent="0.25">
      <c r="B2" s="11" t="s">
        <v>23</v>
      </c>
      <c r="C2" s="11" t="s">
        <v>1</v>
      </c>
      <c r="D2" s="11" t="s">
        <v>0</v>
      </c>
      <c r="E2" s="11" t="s">
        <v>21</v>
      </c>
    </row>
    <row r="3" spans="2:5" x14ac:dyDescent="0.25">
      <c r="B3" s="2" t="s">
        <v>24</v>
      </c>
      <c r="C3" s="12" t="s">
        <v>2</v>
      </c>
      <c r="D3" s="6">
        <v>108</v>
      </c>
      <c r="E3" s="7"/>
    </row>
    <row r="4" spans="2:5" x14ac:dyDescent="0.25">
      <c r="B4" s="2" t="s">
        <v>24</v>
      </c>
      <c r="C4" s="12" t="s">
        <v>3</v>
      </c>
      <c r="D4" s="6">
        <v>41</v>
      </c>
      <c r="E4" s="7"/>
    </row>
    <row r="5" spans="2:5" x14ac:dyDescent="0.25">
      <c r="B5" s="2"/>
      <c r="C5" s="12" t="s">
        <v>8</v>
      </c>
      <c r="D5" s="6"/>
      <c r="E5" s="10"/>
    </row>
    <row r="6" spans="2:5" x14ac:dyDescent="0.25">
      <c r="B6" s="3" t="s">
        <v>25</v>
      </c>
      <c r="C6" s="12" t="s">
        <v>5</v>
      </c>
      <c r="D6" s="6">
        <v>4</v>
      </c>
      <c r="E6" s="7"/>
    </row>
    <row r="7" spans="2:5" x14ac:dyDescent="0.25">
      <c r="B7" s="3" t="s">
        <v>25</v>
      </c>
      <c r="C7" s="12" t="s">
        <v>6</v>
      </c>
      <c r="D7" s="6">
        <v>7</v>
      </c>
      <c r="E7" s="7"/>
    </row>
    <row r="8" spans="2:5" x14ac:dyDescent="0.25">
      <c r="B8" s="3" t="s">
        <v>25</v>
      </c>
      <c r="C8" s="12" t="s">
        <v>7</v>
      </c>
      <c r="D8" s="6">
        <v>1</v>
      </c>
      <c r="E8" s="7"/>
    </row>
    <row r="9" spans="2:5" ht="30" x14ac:dyDescent="0.25">
      <c r="B9" s="2" t="s">
        <v>26</v>
      </c>
      <c r="C9" s="12" t="s">
        <v>4</v>
      </c>
      <c r="D9" s="6">
        <f>120+194</f>
        <v>314</v>
      </c>
      <c r="E9" s="7"/>
    </row>
    <row r="10" spans="2:5" ht="30" x14ac:dyDescent="0.25">
      <c r="B10" s="2" t="s">
        <v>24</v>
      </c>
      <c r="C10" s="12" t="s">
        <v>22</v>
      </c>
      <c r="D10" s="6">
        <v>45</v>
      </c>
      <c r="E10" s="7"/>
    </row>
    <row r="11" spans="2:5" x14ac:dyDescent="0.25">
      <c r="B11" s="2"/>
      <c r="C11" s="12" t="s">
        <v>9</v>
      </c>
      <c r="D11" s="6"/>
      <c r="E11" s="10"/>
    </row>
    <row r="12" spans="2:5" x14ac:dyDescent="0.25">
      <c r="B12" s="2" t="s">
        <v>25</v>
      </c>
      <c r="C12" s="12" t="s">
        <v>10</v>
      </c>
      <c r="D12" s="6">
        <v>15</v>
      </c>
      <c r="E12" s="7"/>
    </row>
    <row r="13" spans="2:5" x14ac:dyDescent="0.25">
      <c r="B13" s="2" t="s">
        <v>25</v>
      </c>
      <c r="C13" s="12" t="s">
        <v>11</v>
      </c>
      <c r="D13" s="6">
        <v>4</v>
      </c>
      <c r="E13" s="7"/>
    </row>
    <row r="14" spans="2:5" x14ac:dyDescent="0.25">
      <c r="B14" s="2" t="s">
        <v>26</v>
      </c>
      <c r="C14" s="12" t="s">
        <v>12</v>
      </c>
      <c r="D14" s="6">
        <v>8</v>
      </c>
      <c r="E14" s="7"/>
    </row>
    <row r="15" spans="2:5" x14ac:dyDescent="0.25">
      <c r="B15" s="2" t="s">
        <v>25</v>
      </c>
      <c r="C15" s="12" t="s">
        <v>13</v>
      </c>
      <c r="D15" s="6">
        <v>6</v>
      </c>
      <c r="E15" s="7"/>
    </row>
    <row r="16" spans="2:5" x14ac:dyDescent="0.25">
      <c r="B16" s="2" t="s">
        <v>26</v>
      </c>
      <c r="C16" s="12" t="s">
        <v>14</v>
      </c>
      <c r="D16" s="6">
        <v>49</v>
      </c>
      <c r="E16" s="7"/>
    </row>
    <row r="17" spans="2:5" x14ac:dyDescent="0.25">
      <c r="B17" s="2"/>
      <c r="C17" s="12" t="s">
        <v>17</v>
      </c>
      <c r="D17" s="6"/>
      <c r="E17" s="10"/>
    </row>
    <row r="18" spans="2:5" x14ac:dyDescent="0.25">
      <c r="B18" s="2" t="s">
        <v>24</v>
      </c>
      <c r="C18" s="12" t="s">
        <v>19</v>
      </c>
      <c r="D18" s="6">
        <v>5</v>
      </c>
      <c r="E18" s="7"/>
    </row>
    <row r="19" spans="2:5" x14ac:dyDescent="0.25">
      <c r="B19" s="2" t="s">
        <v>24</v>
      </c>
      <c r="C19" s="12" t="s">
        <v>20</v>
      </c>
      <c r="D19" s="6">
        <v>23</v>
      </c>
      <c r="E19" s="7"/>
    </row>
    <row r="20" spans="2:5" x14ac:dyDescent="0.25">
      <c r="B20" s="2" t="s">
        <v>24</v>
      </c>
      <c r="C20" s="12" t="s">
        <v>18</v>
      </c>
      <c r="D20" s="6">
        <v>2</v>
      </c>
      <c r="E20" s="7"/>
    </row>
    <row r="21" spans="2:5" ht="30" x14ac:dyDescent="0.25">
      <c r="B21" s="2" t="s">
        <v>24</v>
      </c>
      <c r="C21" s="12" t="s">
        <v>15</v>
      </c>
      <c r="D21" s="6">
        <v>15</v>
      </c>
      <c r="E21" s="7"/>
    </row>
    <row r="22" spans="2:5" x14ac:dyDescent="0.25">
      <c r="B22" s="4"/>
      <c r="C22" s="5" t="s">
        <v>16</v>
      </c>
      <c r="D22" s="8">
        <f>SUM(D3:D21)</f>
        <v>647</v>
      </c>
      <c r="E22" s="9">
        <f>SUM(E3:E21)</f>
        <v>0</v>
      </c>
    </row>
    <row r="25" spans="2:5" x14ac:dyDescent="0.25">
      <c r="B25" s="1"/>
    </row>
    <row r="28" spans="2:5" x14ac:dyDescent="0.25">
      <c r="E28" t="s">
        <v>27</v>
      </c>
    </row>
  </sheetData>
  <autoFilter ref="B2:E22" xr:uid="{00000000-0001-0000-0000-000000000000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aeb5e0-4d8c-495b-8ac8-9c7e0f9108af">
      <Terms xmlns="http://schemas.microsoft.com/office/infopath/2007/PartnerControls"/>
    </lcf76f155ced4ddcb4097134ff3c332f>
    <TaxCatchAll xmlns="1c1cfe40-64e6-48a4-a923-d8a21d9bc9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67FE34967BE34AA1C2910CD8452E2D" ma:contentTypeVersion="15" ma:contentTypeDescription="Vytvoří nový dokument" ma:contentTypeScope="" ma:versionID="19544547465c62a1384639bfb8523264">
  <xsd:schema xmlns:xsd="http://www.w3.org/2001/XMLSchema" xmlns:xs="http://www.w3.org/2001/XMLSchema" xmlns:p="http://schemas.microsoft.com/office/2006/metadata/properties" xmlns:ns2="42aeb5e0-4d8c-495b-8ac8-9c7e0f9108af" xmlns:ns3="1c1cfe40-64e6-48a4-a923-d8a21d9bc96d" targetNamespace="http://schemas.microsoft.com/office/2006/metadata/properties" ma:root="true" ma:fieldsID="ec50c24212fe8b47600ee8a5c952b3e6" ns2:_="" ns3:_="">
    <xsd:import namespace="42aeb5e0-4d8c-495b-8ac8-9c7e0f9108af"/>
    <xsd:import namespace="1c1cfe40-64e6-48a4-a923-d8a21d9bc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eb5e0-4d8c-495b-8ac8-9c7e0f910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cfe40-64e6-48a4-a923-d8a21d9bc9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1ba7402-a552-47a9-ad5f-5f8c4461a637}" ma:internalName="TaxCatchAll" ma:showField="CatchAllData" ma:web="1c1cfe40-64e6-48a4-a923-d8a21d9bc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15FE07-CD78-4D4C-A33F-6E3B6FDBC303}">
  <ds:schemaRefs>
    <ds:schemaRef ds:uri="http://schemas.microsoft.com/office/2006/metadata/properties"/>
    <ds:schemaRef ds:uri="http://schemas.microsoft.com/office/infopath/2007/PartnerControls"/>
    <ds:schemaRef ds:uri="7576dac3-7cc8-49be-868e-e1f664dc6fd2"/>
    <ds:schemaRef ds:uri="9490f072-ce54-463d-b110-3d52d9809304"/>
  </ds:schemaRefs>
</ds:datastoreItem>
</file>

<file path=customXml/itemProps2.xml><?xml version="1.0" encoding="utf-8"?>
<ds:datastoreItem xmlns:ds="http://schemas.openxmlformats.org/officeDocument/2006/customXml" ds:itemID="{F49B24F2-E32F-45F0-90CE-A2C9EBBBBF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467857-7015-4F34-925B-873E0224D7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Bojanovský</dc:creator>
  <cp:lastModifiedBy>Radovan Majnuš</cp:lastModifiedBy>
  <dcterms:created xsi:type="dcterms:W3CDTF">2015-06-05T18:19:34Z</dcterms:created>
  <dcterms:modified xsi:type="dcterms:W3CDTF">2025-07-15T13:55:38Z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0x010100C267FE34967BE34AA1C2910CD8452E2D</vt:lpwstr>
  </property>
  <property fmtid="{D5CDD505-2E9C-101B-9397-08002B2CF9AE}" pid="3" name="MediaServiceImageTags">
    <vt:lpwstr/>
  </property>
</Properties>
</file>