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44 - Vyšetřovací modely - opak. řízení\"/>
    </mc:Choice>
  </mc:AlternateContent>
  <xr:revisionPtr revIDLastSave="0" documentId="13_ncr:1_{9864597F-15F3-4804-A667-579835512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6" i="3" l="1"/>
  <c r="F15" i="3"/>
  <c r="F14" i="3"/>
  <c r="G12" i="3"/>
  <c r="H12" i="3"/>
  <c r="I12" i="3" s="1"/>
  <c r="G9" i="3" l="1"/>
  <c r="G10" i="3"/>
  <c r="H10" i="3" s="1"/>
  <c r="G11" i="3"/>
  <c r="G8" i="3"/>
  <c r="I10" i="3" l="1"/>
  <c r="H11" i="3"/>
  <c r="I11" i="3" s="1"/>
  <c r="H9" i="3"/>
  <c r="I9" i="3" s="1"/>
  <c r="H8" i="3"/>
  <c r="I8" i="3" l="1"/>
</calcChain>
</file>

<file path=xl/sharedStrings.xml><?xml version="1.0" encoding="utf-8"?>
<sst xmlns="http://schemas.openxmlformats.org/spreadsheetml/2006/main" count="32" uniqueCount="28">
  <si>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</si>
  <si>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</si>
  <si>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</si>
  <si>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</si>
  <si>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</si>
  <si>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</si>
  <si>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</si>
  <si>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</si>
  <si>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</si>
  <si>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</si>
  <si>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</si>
  <si>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</si>
  <si>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Příloha č. 2 Kupní smlouvy</t>
  </si>
  <si>
    <t>1111/0002</t>
  </si>
  <si>
    <t>1.a</t>
  </si>
  <si>
    <t>1.b</t>
  </si>
  <si>
    <t>1.c</t>
  </si>
  <si>
    <t>Model paže pro nácvik venepunkce</t>
  </si>
  <si>
    <t>Náhradní kůže</t>
  </si>
  <si>
    <t>Náhradní žíly*</t>
  </si>
  <si>
    <t>* sady</t>
  </si>
  <si>
    <t>Označení/model nabízeného zboží a výrobce</t>
  </si>
  <si>
    <t>účastník vyplní nabízené zboží a jednotkové ceny</t>
  </si>
  <si>
    <t>Simulovaná krev*</t>
  </si>
  <si>
    <t>* litry</t>
  </si>
  <si>
    <t>Vyšetřovací modely pro Simulační centrum - opakované řízení</t>
  </si>
  <si>
    <t>1.d</t>
  </si>
  <si>
    <t>Obal/pouzdro/kufr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</si>
</sst>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9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0" fillId="0" borderId="0" xfId="0" applyFont="1" applyAlignment="1"/>
    <xf numFmtId="0" fontId="21" fillId="2" borderId="22" xfId="0" applyFont="1" applyFill="1" applyBorder="1"/>
    <xf numFmtId="0" fontId="21" fillId="2" borderId="23" xfId="0" applyFont="1" applyFill="1" applyBorder="1"/>
    <xf numFmtId="0" fontId="10" fillId="0" borderId="19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5" xfId="0" applyNumberFormat="1" applyFont="1" applyBorder="1" applyAlignment="1">
      <alignment horizontal="center" vertical="center" wrapText="1"/>
    </xf>
    <xf numFmtId="164" fontId="16" fillId="2" borderId="25" xfId="0" applyNumberFormat="1" applyFont="1" applyFill="1" applyBorder="1" applyAlignment="1">
      <alignment horizontal="right" vertical="center" wrapText="1" indent="1"/>
    </xf>
    <xf numFmtId="164" fontId="16" fillId="0" borderId="25" xfId="0" applyNumberFormat="1" applyFont="1" applyBorder="1" applyAlignment="1">
      <alignment horizontal="righ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21" fillId="2" borderId="27" xfId="0" applyFont="1" applyFill="1" applyBorder="1"/>
    <xf numFmtId="0" fontId="3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4"/>
  <sheetViews>
    <sheetView tabSelected="1" zoomScale="82" zoomScaleNormal="82" workbookViewId="0">
      <selection activeCell="F14" sqref="F14:I14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2" width="9.140625" style="1"/>
    <col min="13" max="13" width="48.140625" style="1" customWidth="1"/>
    <col min="14" max="16384" width="9.140625" style="1"/>
  </cols>
  <sheetData>
    <row r="1" spans="2:13" ht="15" customHeight="1"/>
    <row r="2" spans="2:13" ht="27" customHeight="1" thickBot="1">
      <c r="F2" s="61" t="s">
        <v>12</v>
      </c>
      <c r="G2" s="61"/>
      <c r="H2" s="61"/>
      <c r="I2" s="61"/>
    </row>
    <row r="3" spans="2:13" ht="45" customHeight="1" thickBot="1">
      <c r="B3" s="62" t="s">
        <v>10</v>
      </c>
      <c r="C3" s="63"/>
      <c r="D3" s="64"/>
      <c r="E3" s="65"/>
      <c r="F3" s="66"/>
    </row>
    <row r="4" spans="2:13" ht="16.5" customHeight="1" thickBot="1">
      <c r="B4" s="3"/>
      <c r="C4" s="3"/>
      <c r="D4" s="2"/>
    </row>
    <row r="5" spans="2:13" ht="51.75" customHeight="1" thickBot="1">
      <c r="B5" s="69" t="s">
        <v>25</v>
      </c>
      <c r="C5" s="70"/>
      <c r="D5" s="71"/>
      <c r="E5" s="71"/>
      <c r="F5" s="71"/>
      <c r="G5" s="71"/>
      <c r="H5" s="71"/>
      <c r="I5" s="72"/>
      <c r="J5" s="73"/>
    </row>
    <row r="6" spans="2:13" ht="15.75" customHeight="1" thickBot="1"/>
    <row r="7" spans="2:13" ht="48.75" customHeight="1" thickBot="1">
      <c r="B7" s="11" t="s">
        <v>0</v>
      </c>
      <c r="C7" s="67" t="s">
        <v>8</v>
      </c>
      <c r="D7" s="68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  <c r="M7" s="35" t="s">
        <v>21</v>
      </c>
    </row>
    <row r="8" spans="2:13" ht="48.75" customHeight="1" thickBot="1">
      <c r="B8" s="12">
        <v>1</v>
      </c>
      <c r="C8" s="67" t="s">
        <v>17</v>
      </c>
      <c r="D8" s="67"/>
      <c r="E8" s="13">
        <v>5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16" t="s">
        <v>13</v>
      </c>
      <c r="M8" s="34"/>
    </row>
    <row r="9" spans="2:13" ht="48.75" customHeight="1" thickBot="1">
      <c r="B9" s="12"/>
      <c r="C9" s="25" t="s">
        <v>14</v>
      </c>
      <c r="D9" s="20" t="s">
        <v>18</v>
      </c>
      <c r="E9" s="13">
        <v>5</v>
      </c>
      <c r="F9" s="14"/>
      <c r="G9" s="15">
        <f t="shared" ref="G9:G12" si="0">E9*F9</f>
        <v>0</v>
      </c>
      <c r="H9" s="15">
        <f t="shared" ref="H9:H12" si="1">G9*0.21</f>
        <v>0</v>
      </c>
      <c r="I9" s="15">
        <f t="shared" ref="I9:I12" si="2">G9+H9</f>
        <v>0</v>
      </c>
      <c r="J9" s="16" t="s">
        <v>13</v>
      </c>
      <c r="M9" s="23"/>
    </row>
    <row r="10" spans="2:13" ht="48.75" customHeight="1" thickBot="1">
      <c r="B10" s="12"/>
      <c r="C10" s="25" t="s">
        <v>15</v>
      </c>
      <c r="D10" s="20" t="s">
        <v>19</v>
      </c>
      <c r="E10" s="13">
        <v>10</v>
      </c>
      <c r="F10" s="14"/>
      <c r="G10" s="15">
        <f t="shared" si="0"/>
        <v>0</v>
      </c>
      <c r="H10" s="15">
        <f t="shared" si="1"/>
        <v>0</v>
      </c>
      <c r="I10" s="15">
        <f t="shared" si="2"/>
        <v>0</v>
      </c>
      <c r="J10" s="16" t="s">
        <v>13</v>
      </c>
      <c r="K10" s="26" t="s">
        <v>20</v>
      </c>
      <c r="L10" s="22"/>
      <c r="M10" s="23"/>
    </row>
    <row r="11" spans="2:13" ht="48.75" customHeight="1" thickBot="1">
      <c r="B11" s="12"/>
      <c r="C11" s="25" t="s">
        <v>16</v>
      </c>
      <c r="D11" s="20" t="s">
        <v>23</v>
      </c>
      <c r="E11" s="13">
        <v>10</v>
      </c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  <c r="J11" s="21" t="s">
        <v>13</v>
      </c>
      <c r="K11" s="26" t="s">
        <v>24</v>
      </c>
      <c r="M11" s="23"/>
    </row>
    <row r="12" spans="2:13" ht="48.75" customHeight="1" thickBot="1">
      <c r="B12" s="27"/>
      <c r="C12" s="28" t="s">
        <v>26</v>
      </c>
      <c r="D12" s="29" t="s">
        <v>27</v>
      </c>
      <c r="E12" s="30">
        <v>5</v>
      </c>
      <c r="F12" s="31"/>
      <c r="G12" s="32">
        <f t="shared" si="0"/>
        <v>0</v>
      </c>
      <c r="H12" s="32">
        <f t="shared" si="1"/>
        <v>0</v>
      </c>
      <c r="I12" s="32">
        <f t="shared" si="2"/>
        <v>0</v>
      </c>
      <c r="J12" s="33" t="s">
        <v>13</v>
      </c>
      <c r="K12" s="26"/>
      <c r="M12" s="24"/>
    </row>
    <row r="13" spans="2:13" ht="13.5" thickBot="1">
      <c r="B13" s="4"/>
      <c r="C13" s="4"/>
      <c r="D13" s="5"/>
      <c r="E13" s="5"/>
      <c r="F13" s="5"/>
      <c r="G13" s="5"/>
      <c r="H13" s="5"/>
      <c r="I13" s="7"/>
    </row>
    <row r="14" spans="2:13" ht="41.25" customHeight="1">
      <c r="B14" s="38" t="s">
        <v>3</v>
      </c>
      <c r="C14" s="39"/>
      <c r="D14" s="40"/>
      <c r="E14" s="8"/>
      <c r="F14" s="41">
        <f>SUM(G8:G12)</f>
        <v>0</v>
      </c>
      <c r="G14" s="42"/>
      <c r="H14" s="42"/>
      <c r="I14" s="43"/>
    </row>
    <row r="15" spans="2:13" ht="41.25" customHeight="1">
      <c r="B15" s="49" t="s">
        <v>4</v>
      </c>
      <c r="C15" s="50"/>
      <c r="D15" s="51"/>
      <c r="E15" s="7"/>
      <c r="F15" s="52">
        <f>SUM(H8:H12)</f>
        <v>0</v>
      </c>
      <c r="G15" s="53"/>
      <c r="H15" s="53"/>
      <c r="I15" s="54"/>
    </row>
    <row r="16" spans="2:13" ht="41.25" customHeight="1" thickBot="1">
      <c r="B16" s="55" t="s">
        <v>9</v>
      </c>
      <c r="C16" s="56"/>
      <c r="D16" s="57"/>
      <c r="E16" s="7"/>
      <c r="F16" s="58">
        <f>SUM(I8:I12)</f>
        <v>0</v>
      </c>
      <c r="G16" s="59"/>
      <c r="H16" s="59"/>
      <c r="I16" s="60"/>
    </row>
    <row r="17" spans="2:10" ht="20.100000000000001" customHeight="1" thickBot="1"/>
    <row r="18" spans="2:10" ht="36" customHeight="1" thickBot="1">
      <c r="E18" s="6"/>
      <c r="F18" s="44" t="s">
        <v>22</v>
      </c>
      <c r="G18" s="45"/>
      <c r="H18" s="45"/>
      <c r="I18" s="46"/>
    </row>
    <row r="21" spans="2:10" ht="15.75" customHeight="1">
      <c r="B21" s="36"/>
      <c r="C21" s="47"/>
      <c r="D21" s="48"/>
      <c r="E21" s="48"/>
      <c r="F21" s="48"/>
      <c r="G21" s="48"/>
      <c r="H21" s="48"/>
      <c r="I21" s="48"/>
      <c r="J21" s="48"/>
    </row>
    <row r="22" spans="2:10" ht="16.5" customHeight="1">
      <c r="B22" s="17"/>
      <c r="C22" s="18"/>
      <c r="D22" s="19"/>
      <c r="E22" s="19"/>
      <c r="F22" s="19"/>
      <c r="G22" s="19"/>
      <c r="H22" s="19"/>
      <c r="I22" s="19"/>
      <c r="J22" s="19"/>
    </row>
    <row r="23" spans="2:10">
      <c r="B23" s="36"/>
      <c r="C23" s="37"/>
      <c r="D23" s="37"/>
      <c r="E23" s="37"/>
      <c r="F23" s="37"/>
    </row>
    <row r="24" spans="2:10" ht="3" customHeight="1">
      <c r="B24" s="37"/>
      <c r="C24" s="37"/>
      <c r="D24" s="37"/>
      <c r="E24" s="37"/>
      <c r="F24" s="37"/>
    </row>
  </sheetData>
  <mergeCells count="14">
    <mergeCell ref="F2:I2"/>
    <mergeCell ref="B3:F3"/>
    <mergeCell ref="C7:D7"/>
    <mergeCell ref="C8:D8"/>
    <mergeCell ref="B5:J5"/>
    <mergeCell ref="B23:F24"/>
    <mergeCell ref="B14:D14"/>
    <mergeCell ref="F14:I14"/>
    <mergeCell ref="F18:I18"/>
    <mergeCell ref="B21:J21"/>
    <mergeCell ref="B15:D15"/>
    <mergeCell ref="F15:I15"/>
    <mergeCell ref="B16:D16"/>
    <mergeCell ref="F16:I16"/>
  </mergeCells>
  <phoneticPr fontId="18" type="noConversion"/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2025-09-01T10:43:18Z</dcterms:modified>
</cp:coreProperties>
</file>