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19020" windowHeight="118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<sst xmlns="http://schemas.openxmlformats.org/spreadsheetml/2006/main" count="33" uniqueCount="25">
  <si>
    <t>Tabulka pro výpočet nabídkové ceny pro potřeby hodnocení nadlimitní veřejné zakázky "Servis zdvihacích zařízení"</t>
  </si>
  <si>
    <t>Provozní prohlídka</t>
  </si>
  <si>
    <t>osobní výtah</t>
  </si>
  <si>
    <t>nákladní výtah</t>
  </si>
  <si>
    <t>Odborná prohlídka</t>
  </si>
  <si>
    <t>výtahy uvedené do provozu po 31. 12. 1993</t>
  </si>
  <si>
    <t>výtahy uvedené do provozu před 1. 1. 1993</t>
  </si>
  <si>
    <t>nákladní výtahy určené pouze pro dopravu nákladů a malé nákladní výtahy</t>
  </si>
  <si>
    <t>zdvihací plošiny nákladní/pro imobilní</t>
  </si>
  <si>
    <t>Odborná zkouška</t>
  </si>
  <si>
    <t>Hodinová sazba</t>
  </si>
  <si>
    <t>Nabídková cena bez DPH</t>
  </si>
  <si>
    <t>Druh požadované služby</t>
  </si>
  <si>
    <t>Počet zařízení</t>
  </si>
  <si>
    <t>Nabídková cena pro potřebý hodnocení (roční modelové náklady)</t>
  </si>
  <si>
    <t>Roční modelové náklady na zajištění oprav zařízení</t>
  </si>
  <si>
    <t>Roční modelové náklady na zajištění zákonných prohlídek a zkoušek výtahů</t>
  </si>
  <si>
    <t>Frekvence/rok/výtah</t>
  </si>
  <si>
    <t>NC</t>
  </si>
  <si>
    <t>Uchazeč vyplní šedě podbarvená políčka.</t>
  </si>
  <si>
    <t>Částku, která se vypočte do žlutě podbarveného políčka přenese do vyznačených polí na krycím listu nabídky.</t>
  </si>
  <si>
    <t>Vyplněnou tabulku vytiskne a přiloží jakou součást nabídky.</t>
  </si>
  <si>
    <t>Pravidelná preventivní údržba</t>
  </si>
  <si>
    <t>Nabíková cena za vyproštění osoby nebo nákladu</t>
  </si>
  <si>
    <t>Roční modelové náklady na zajištění vyproštění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</si>
</sst>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2" fillId="3" borderId="1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 topLeftCell="A4">
      <selection activeCell="E22" sqref="E22"/>
    </sheetView>
  </sheetViews>
  <sheetFormatPr defaultColWidth="9.140625" defaultRowHeight="15"/>
  <cols>
    <col min="1" max="1" width="26.00390625" style="0" customWidth="1"/>
    <col min="2" max="2" width="15.57421875" style="0" customWidth="1"/>
    <col min="4" max="4" width="13.7109375" style="0" customWidth="1"/>
    <col min="6" max="6" width="10.7109375" style="0" customWidth="1"/>
  </cols>
  <sheetData>
    <row r="1" spans="1:14" ht="18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7" spans="1:7" ht="15">
      <c r="A7" s="18" t="s">
        <v>12</v>
      </c>
      <c r="B7" s="18"/>
      <c r="C7" s="18"/>
      <c r="D7" s="17" t="s">
        <v>11</v>
      </c>
      <c r="E7" s="17" t="s">
        <v>13</v>
      </c>
      <c r="F7" s="17" t="s">
        <v>17</v>
      </c>
      <c r="G7" s="18" t="s">
        <v>18</v>
      </c>
    </row>
    <row r="8" spans="1:7" ht="15">
      <c r="A8" s="18"/>
      <c r="B8" s="18"/>
      <c r="C8" s="18"/>
      <c r="D8" s="17"/>
      <c r="E8" s="17"/>
      <c r="F8" s="17"/>
      <c r="G8" s="18"/>
    </row>
    <row r="9" spans="1:7" ht="15">
      <c r="A9" s="15" t="s">
        <v>1</v>
      </c>
      <c r="B9" s="20" t="s">
        <v>2</v>
      </c>
      <c r="C9" s="20"/>
      <c r="D9" s="3"/>
      <c r="E9" s="1">
        <v>10</v>
      </c>
      <c r="F9" s="1">
        <v>24</v>
      </c>
      <c r="G9" s="1">
        <f aca="true" t="shared" si="0" ref="G9:G17">F9*E9*D9</f>
        <v>0</v>
      </c>
    </row>
    <row r="10" spans="1:7" ht="15">
      <c r="A10" s="15"/>
      <c r="B10" s="22" t="s">
        <v>3</v>
      </c>
      <c r="C10" s="22"/>
      <c r="D10" s="3"/>
      <c r="E10" s="1">
        <v>2</v>
      </c>
      <c r="F10" s="1">
        <v>12</v>
      </c>
      <c r="G10" s="1">
        <f t="shared" si="0"/>
        <v>0</v>
      </c>
    </row>
    <row r="11" spans="1:7" ht="44.25" customHeight="1">
      <c r="A11" s="15" t="s">
        <v>4</v>
      </c>
      <c r="B11" s="2" t="s">
        <v>5</v>
      </c>
      <c r="C11" s="2" t="s">
        <v>2</v>
      </c>
      <c r="D11" s="3"/>
      <c r="E11" s="1">
        <v>76</v>
      </c>
      <c r="F11" s="1">
        <v>4</v>
      </c>
      <c r="G11" s="1">
        <f t="shared" si="0"/>
        <v>0</v>
      </c>
    </row>
    <row r="12" spans="1:7" ht="30" customHeight="1">
      <c r="A12" s="15"/>
      <c r="B12" s="16" t="s">
        <v>6</v>
      </c>
      <c r="C12" s="2" t="s">
        <v>2</v>
      </c>
      <c r="D12" s="3"/>
      <c r="E12" s="1">
        <v>14</v>
      </c>
      <c r="F12" s="1">
        <v>6</v>
      </c>
      <c r="G12" s="1">
        <f t="shared" si="0"/>
        <v>0</v>
      </c>
    </row>
    <row r="13" spans="1:7" ht="30" customHeight="1">
      <c r="A13" s="15"/>
      <c r="B13" s="16"/>
      <c r="C13" s="2" t="s">
        <v>3</v>
      </c>
      <c r="D13" s="3"/>
      <c r="E13" s="1">
        <v>6</v>
      </c>
      <c r="F13" s="1">
        <v>6</v>
      </c>
      <c r="G13" s="1">
        <f t="shared" si="0"/>
        <v>0</v>
      </c>
    </row>
    <row r="14" spans="1:7" ht="47.25" customHeight="1">
      <c r="A14" s="15"/>
      <c r="B14" s="16" t="s">
        <v>7</v>
      </c>
      <c r="C14" s="16"/>
      <c r="D14" s="3"/>
      <c r="E14" s="1">
        <v>17</v>
      </c>
      <c r="F14" s="1">
        <v>2</v>
      </c>
      <c r="G14" s="1">
        <f t="shared" si="0"/>
        <v>0</v>
      </c>
    </row>
    <row r="15" spans="1:7" ht="48" customHeight="1">
      <c r="A15" s="15"/>
      <c r="B15" s="16" t="s">
        <v>8</v>
      </c>
      <c r="C15" s="16"/>
      <c r="D15" s="3"/>
      <c r="E15" s="1">
        <v>30</v>
      </c>
      <c r="F15" s="1">
        <v>2</v>
      </c>
      <c r="G15" s="1">
        <f t="shared" si="0"/>
        <v>0</v>
      </c>
    </row>
    <row r="16" spans="1:7" ht="15">
      <c r="A16" s="15" t="s">
        <v>9</v>
      </c>
      <c r="B16" s="20" t="s">
        <v>2</v>
      </c>
      <c r="C16" s="20"/>
      <c r="D16" s="3"/>
      <c r="E16" s="1">
        <v>96</v>
      </c>
      <c r="F16" s="1">
        <f>1/3</f>
        <v>0.3333333333333333</v>
      </c>
      <c r="G16" s="1">
        <f t="shared" si="0"/>
        <v>0</v>
      </c>
    </row>
    <row r="17" spans="1:7" ht="15">
      <c r="A17" s="15"/>
      <c r="B17" s="20" t="s">
        <v>3</v>
      </c>
      <c r="C17" s="20"/>
      <c r="D17" s="3"/>
      <c r="E17" s="1">
        <v>17</v>
      </c>
      <c r="F17" s="1">
        <f>1/6</f>
        <v>0.16666666666666666</v>
      </c>
      <c r="G17" s="1">
        <f t="shared" si="0"/>
        <v>0</v>
      </c>
    </row>
    <row r="18" spans="1:7" ht="15">
      <c r="A18" s="6" t="s">
        <v>22</v>
      </c>
      <c r="B18" s="9" t="s">
        <v>2</v>
      </c>
      <c r="C18" s="10"/>
      <c r="D18" s="3"/>
      <c r="E18" s="1">
        <v>96</v>
      </c>
      <c r="F18" s="1">
        <v>4</v>
      </c>
      <c r="G18" s="1">
        <f>D18*E18*F18</f>
        <v>0</v>
      </c>
    </row>
    <row r="19" spans="1:7" ht="15">
      <c r="A19" s="7"/>
      <c r="B19" s="9" t="s">
        <v>3</v>
      </c>
      <c r="C19" s="10"/>
      <c r="D19" s="3"/>
      <c r="E19" s="1">
        <v>17</v>
      </c>
      <c r="F19" s="1">
        <v>4</v>
      </c>
      <c r="G19" s="1">
        <f>D19*F19*E19</f>
        <v>0</v>
      </c>
    </row>
    <row r="20" spans="1:7" ht="36" customHeight="1">
      <c r="A20" s="8"/>
      <c r="B20" s="11" t="s">
        <v>8</v>
      </c>
      <c r="C20" s="12"/>
      <c r="D20" s="3"/>
      <c r="E20" s="1">
        <v>30</v>
      </c>
      <c r="F20" s="1">
        <v>2</v>
      </c>
      <c r="G20" s="1">
        <f>D20*E20*F20</f>
        <v>0</v>
      </c>
    </row>
    <row r="21" spans="1:7" ht="30.75" customHeight="1">
      <c r="A21" s="19" t="s">
        <v>16</v>
      </c>
      <c r="B21" s="19"/>
      <c r="C21" s="19"/>
      <c r="D21" s="19"/>
      <c r="E21" s="19"/>
      <c r="F21" s="19"/>
      <c r="G21" s="1">
        <f>G9+G10+G11+G12+G13+G14+G15+G16+G17+G18+G19+G20</f>
        <v>0</v>
      </c>
    </row>
    <row r="22" spans="1:7" ht="15">
      <c r="A22" s="21" t="s">
        <v>23</v>
      </c>
      <c r="B22" s="21"/>
      <c r="C22" s="21"/>
      <c r="D22" s="4"/>
      <c r="E22" s="1"/>
      <c r="F22" s="1">
        <v>40</v>
      </c>
      <c r="G22" s="1">
        <f>D22*F22</f>
        <v>0</v>
      </c>
    </row>
    <row r="23" spans="1:7" ht="30.75" customHeight="1">
      <c r="A23" s="19" t="s">
        <v>24</v>
      </c>
      <c r="B23" s="19"/>
      <c r="C23" s="19"/>
      <c r="D23" s="19"/>
      <c r="E23" s="19"/>
      <c r="F23" s="19"/>
      <c r="G23" s="1">
        <f>G22</f>
        <v>0</v>
      </c>
    </row>
    <row r="24" spans="1:7" ht="15">
      <c r="A24" s="21" t="s">
        <v>10</v>
      </c>
      <c r="B24" s="21"/>
      <c r="C24" s="21"/>
      <c r="D24" s="4"/>
      <c r="E24" s="1"/>
      <c r="F24" s="1">
        <v>1500</v>
      </c>
      <c r="G24" s="1">
        <f>F24*D24</f>
        <v>0</v>
      </c>
    </row>
    <row r="25" spans="1:7" ht="30.75" customHeight="1">
      <c r="A25" s="19" t="s">
        <v>15</v>
      </c>
      <c r="B25" s="19"/>
      <c r="C25" s="19"/>
      <c r="D25" s="19"/>
      <c r="E25" s="19"/>
      <c r="F25" s="19"/>
      <c r="G25" s="1">
        <f>G24</f>
        <v>0</v>
      </c>
    </row>
    <row r="26" spans="1:7" ht="30.75" customHeight="1">
      <c r="A26" s="19" t="s">
        <v>14</v>
      </c>
      <c r="B26" s="19"/>
      <c r="C26" s="19"/>
      <c r="D26" s="19"/>
      <c r="E26" s="19"/>
      <c r="F26" s="19"/>
      <c r="G26" s="5">
        <f>G25+G23+G21</f>
        <v>0</v>
      </c>
    </row>
  </sheetData>
  <protectedRanges>
    <protectedRange sqref="D24" name="Oblast3"/>
    <protectedRange sqref="D22" name="Oblast2"/>
    <protectedRange sqref="D9:D20" name="Oblast1"/>
  </protectedRanges>
  <mergeCells count="26">
    <mergeCell ref="A21:F21"/>
    <mergeCell ref="A23:F23"/>
    <mergeCell ref="A25:F25"/>
    <mergeCell ref="A26:F26"/>
    <mergeCell ref="A7:C8"/>
    <mergeCell ref="E7:E8"/>
    <mergeCell ref="F7:F8"/>
    <mergeCell ref="A16:A17"/>
    <mergeCell ref="B16:C16"/>
    <mergeCell ref="B17:C17"/>
    <mergeCell ref="A22:C22"/>
    <mergeCell ref="A24:C24"/>
    <mergeCell ref="B9:C9"/>
    <mergeCell ref="B10:C10"/>
    <mergeCell ref="A9:A10"/>
    <mergeCell ref="A18:A20"/>
    <mergeCell ref="B18:C18"/>
    <mergeCell ref="B19:C19"/>
    <mergeCell ref="B20:C20"/>
    <mergeCell ref="A1:N1"/>
    <mergeCell ref="A11:A15"/>
    <mergeCell ref="B12:B13"/>
    <mergeCell ref="B14:C14"/>
    <mergeCell ref="B15:C15"/>
    <mergeCell ref="D7:D8"/>
    <mergeCell ref="G7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Heczkova</cp:lastModifiedBy>
  <dcterms:created xsi:type="dcterms:W3CDTF">2012-10-08T07:41:28Z</dcterms:created>
  <dcterms:modified xsi:type="dcterms:W3CDTF">2012-12-14T09:16:21Z</dcterms:modified>
  <cp:category/>
  <cp:version/>
  <cp:contentType/>
  <cp:contentStatus/>
</cp:coreProperties>
</file>