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<sst xmlns="http://schemas.openxmlformats.org/spreadsheetml/2006/main" count="41" uniqueCount="31">
  <si>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Kontaktní osoba</t>
  </si>
  <si>
    <t>Cena bez DPH celkem</t>
  </si>
  <si>
    <t>Celkem</t>
  </si>
  <si>
    <t>Počet ks</t>
  </si>
  <si>
    <t>Jednotková cena bez DHP</t>
  </si>
  <si>
    <t>Položka</t>
  </si>
  <si>
    <t>Položka č.1</t>
  </si>
  <si>
    <t>Položka č.2</t>
  </si>
  <si>
    <t>Položka č.3</t>
  </si>
  <si>
    <t>Položka č.4</t>
  </si>
  <si>
    <t>x</t>
  </si>
  <si>
    <t>Vystavit fakturu za soubor polože výše</t>
  </si>
  <si>
    <t>Položka č.5</t>
  </si>
  <si>
    <t>Položka č.6</t>
  </si>
  <si>
    <t>1111/0001</t>
  </si>
  <si>
    <t>Název položky</t>
  </si>
  <si>
    <t>Název typu a modelu nabízeného plnění</t>
  </si>
  <si>
    <t>Popis předmětu - parametry nabízeného plnění</t>
  </si>
  <si>
    <t>Příloha č.2 Technická specifikace nabízeného plnění a položkový rozpočet v Kč</t>
  </si>
  <si>
    <t>Zakázka/FÚ</t>
  </si>
  <si>
    <t>Číslo, název  adresa pracoviště</t>
  </si>
  <si>
    <t xml:space="preserve">Jaroslav Winkler
Telefon 549 49 4452 
E-mail jwinkler@ukb.muni.cz </t>
  </si>
  <si>
    <t>1109830 Centrum výpočetní techniky, LF MU, 305A (Komenského nám. 220/2, 602 00 Brno-město, dv.č.305A</t>
  </si>
  <si>
    <t xml:space="preserve">Mgr. Milan Ešner, Ph.D., Telefon 549 49 6248 
E-mail esner@med.muni.cz </t>
  </si>
  <si>
    <t>Ústav histologie a embryologie, LF MU, Kamenice 3, 625 00 Brno, bud.1/128</t>
  </si>
  <si>
    <t xml:space="preserve">prof. MUDr. Marie Nováková, Ph.D.
Telefon 549 49 5931 
Fax 549 49 3266 
E-mail majka@med.muni.cz </t>
  </si>
  <si>
    <t>110515 Fyziologický ústav, LF MU, Kamenice 5, 625 00 Brno, budova A20/315</t>
  </si>
  <si>
    <t xml:space="preserve">doc. RNDr. Josef Tomandl, Ph.D.
Telefon 549 49 7930 
E-mail tomandl@med.muni.cz </t>
  </si>
  <si>
    <t>110512 Biochemický ústav, LF MU, Kamenice 5, 625 00 Brno, budova A16/321</t>
  </si>
  <si>
    <t xml:space="preserve">prof. RNDr. Petr Dubový, CSc.
Telefon 549 49 3701 
E-mail pdubovy@med.muni.cz </t>
  </si>
  <si>
    <t>110514 Anatomický ústav, LFMU, Kamenice 3, bud.2/027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</si>
</sst>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7" borderId="10" xfId="0" applyFill="1" applyBorder="1" applyAlignment="1" applyProtection="1">
      <alignment wrapText="1"/>
      <protection locked="0"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3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"/>
  <sheetViews>
    <sheetView tabSelected="1" zoomScale="80" zoomScaleNormal="80" zoomScalePageLayoutView="0" workbookViewId="0" topLeftCell="A1">
      <selection activeCell="G15" sqref="G15"/>
    </sheetView>
  </sheetViews>
  <sheetFormatPr defaultColWidth="9.140625" defaultRowHeight="45" customHeight="1"/>
  <cols>
    <col min="1" max="2" width="14.00390625" style="0" customWidth="1"/>
    <col min="3" max="3" width="29.00390625" style="0" customWidth="1"/>
    <col min="4" max="4" width="95.57421875" style="0" customWidth="1"/>
    <col min="6" max="6" width="17.57421875" style="0" customWidth="1"/>
    <col min="7" max="7" width="13.8515625" style="0" customWidth="1"/>
    <col min="8" max="8" width="21.00390625" style="0" customWidth="1"/>
    <col min="9" max="9" width="22.421875" style="0" customWidth="1"/>
    <col min="10" max="10" width="11.7109375" style="0" customWidth="1"/>
    <col min="11" max="68" width="9.140625" style="13" customWidth="1"/>
  </cols>
  <sheetData>
    <row r="1" spans="1:10" ht="4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20"/>
    </row>
    <row r="2" spans="1:68" s="1" customFormat="1" ht="70.5" customHeight="1">
      <c r="A2" s="3" t="s">
        <v>5</v>
      </c>
      <c r="B2" s="3" t="s">
        <v>15</v>
      </c>
      <c r="C2" s="3" t="s">
        <v>16</v>
      </c>
      <c r="D2" s="3" t="s">
        <v>17</v>
      </c>
      <c r="E2" s="3" t="s">
        <v>3</v>
      </c>
      <c r="F2" s="7" t="s">
        <v>4</v>
      </c>
      <c r="G2" s="7" t="s">
        <v>1</v>
      </c>
      <c r="H2" s="3" t="s">
        <v>0</v>
      </c>
      <c r="I2" s="3" t="s">
        <v>20</v>
      </c>
      <c r="J2" s="7" t="s">
        <v>19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10" s="14" customFormat="1" ht="109.5" customHeight="1">
      <c r="A3" s="11" t="s">
        <v>6</v>
      </c>
      <c r="B3" s="4"/>
      <c r="C3" s="4"/>
      <c r="D3" s="4"/>
      <c r="E3" s="15">
        <v>1</v>
      </c>
      <c r="F3" s="16"/>
      <c r="G3" s="17">
        <f>E3*F3</f>
        <v>0</v>
      </c>
      <c r="H3" s="4" t="s">
        <v>21</v>
      </c>
      <c r="I3" s="4" t="s">
        <v>22</v>
      </c>
      <c r="J3" s="17" t="s">
        <v>14</v>
      </c>
    </row>
    <row r="4" spans="1:10" s="1" customFormat="1" ht="24.75" customHeight="1">
      <c r="A4" s="10" t="s">
        <v>11</v>
      </c>
      <c r="B4" s="10"/>
      <c r="C4" s="2"/>
      <c r="D4" s="2"/>
      <c r="E4" s="2"/>
      <c r="F4" s="5"/>
      <c r="G4" s="6">
        <f>SUM(G3)</f>
        <v>0</v>
      </c>
      <c r="H4" s="4"/>
      <c r="I4" s="2"/>
      <c r="J4" s="6"/>
    </row>
    <row r="5" spans="1:10" s="14" customFormat="1" ht="109.5" customHeight="1">
      <c r="A5" s="11" t="s">
        <v>7</v>
      </c>
      <c r="B5" s="4"/>
      <c r="C5" s="4"/>
      <c r="D5" s="4"/>
      <c r="E5" s="12">
        <v>1</v>
      </c>
      <c r="F5" s="16"/>
      <c r="G5" s="17">
        <f>E5*F5</f>
        <v>0</v>
      </c>
      <c r="H5" s="4" t="s">
        <v>23</v>
      </c>
      <c r="I5" s="4" t="s">
        <v>24</v>
      </c>
      <c r="J5" s="17">
        <v>6022</v>
      </c>
    </row>
    <row r="6" spans="1:10" s="1" customFormat="1" ht="24.75" customHeight="1">
      <c r="A6" s="10" t="s">
        <v>11</v>
      </c>
      <c r="B6" s="10"/>
      <c r="C6" s="2"/>
      <c r="D6" s="2"/>
      <c r="E6" s="2"/>
      <c r="F6" s="5"/>
      <c r="G6" s="6">
        <f>SUM(G5)</f>
        <v>0</v>
      </c>
      <c r="H6" s="4"/>
      <c r="I6" s="2"/>
      <c r="J6" s="6"/>
    </row>
    <row r="7" spans="1:10" s="14" customFormat="1" ht="109.5" customHeight="1">
      <c r="A7" s="11" t="s">
        <v>8</v>
      </c>
      <c r="B7" s="4"/>
      <c r="C7" s="4"/>
      <c r="D7" s="4"/>
      <c r="E7" s="12">
        <v>1</v>
      </c>
      <c r="F7" s="16"/>
      <c r="G7" s="17">
        <f>E7*F7</f>
        <v>0</v>
      </c>
      <c r="H7" s="4" t="s">
        <v>25</v>
      </c>
      <c r="I7" s="4" t="s">
        <v>26</v>
      </c>
      <c r="J7" s="17">
        <v>3186</v>
      </c>
    </row>
    <row r="8" spans="1:10" s="1" customFormat="1" ht="24.75" customHeight="1">
      <c r="A8" s="10" t="s">
        <v>11</v>
      </c>
      <c r="B8" s="10"/>
      <c r="C8" s="2"/>
      <c r="D8" s="2"/>
      <c r="E8" s="2"/>
      <c r="F8" s="5"/>
      <c r="G8" s="6">
        <f>SUM(G7)</f>
        <v>0</v>
      </c>
      <c r="H8" s="4"/>
      <c r="I8" s="2"/>
      <c r="J8" s="6"/>
    </row>
    <row r="9" spans="1:10" s="14" customFormat="1" ht="109.5" customHeight="1">
      <c r="A9" s="11" t="s">
        <v>9</v>
      </c>
      <c r="B9" s="4"/>
      <c r="C9" s="4"/>
      <c r="D9" s="4"/>
      <c r="E9" s="12">
        <v>1</v>
      </c>
      <c r="F9" s="16"/>
      <c r="G9" s="17">
        <f>E9*F9</f>
        <v>0</v>
      </c>
      <c r="H9" s="4" t="s">
        <v>27</v>
      </c>
      <c r="I9" s="4" t="s">
        <v>28</v>
      </c>
      <c r="J9" s="17" t="s">
        <v>14</v>
      </c>
    </row>
    <row r="10" spans="1:10" s="1" customFormat="1" ht="24.75" customHeight="1">
      <c r="A10" s="10" t="s">
        <v>11</v>
      </c>
      <c r="B10" s="10"/>
      <c r="C10" s="2"/>
      <c r="D10" s="2"/>
      <c r="E10" s="2"/>
      <c r="F10" s="5"/>
      <c r="G10" s="6">
        <f>SUM(G9)</f>
        <v>0</v>
      </c>
      <c r="H10" s="4"/>
      <c r="I10" s="2"/>
      <c r="J10" s="6"/>
    </row>
    <row r="11" spans="1:10" s="14" customFormat="1" ht="109.5" customHeight="1">
      <c r="A11" s="11" t="s">
        <v>12</v>
      </c>
      <c r="B11" s="4"/>
      <c r="C11" s="4"/>
      <c r="D11" s="4"/>
      <c r="E11" s="12">
        <v>1</v>
      </c>
      <c r="F11" s="16"/>
      <c r="G11" s="17">
        <f>E11*F11</f>
        <v>0</v>
      </c>
      <c r="H11" s="4" t="s">
        <v>29</v>
      </c>
      <c r="I11" s="4" t="s">
        <v>30</v>
      </c>
      <c r="J11" s="17" t="s">
        <v>14</v>
      </c>
    </row>
    <row r="12" spans="1:10" s="14" customFormat="1" ht="109.5" customHeight="1">
      <c r="A12" s="11" t="s">
        <v>13</v>
      </c>
      <c r="B12" s="4"/>
      <c r="C12" s="4"/>
      <c r="D12" s="4"/>
      <c r="E12" s="12">
        <v>1</v>
      </c>
      <c r="F12" s="16"/>
      <c r="G12" s="17">
        <f>E12*F12</f>
        <v>0</v>
      </c>
      <c r="H12" s="4" t="s">
        <v>29</v>
      </c>
      <c r="I12" s="4" t="s">
        <v>30</v>
      </c>
      <c r="J12" s="17" t="s">
        <v>14</v>
      </c>
    </row>
    <row r="13" spans="1:10" s="1" customFormat="1" ht="24.75" customHeight="1">
      <c r="A13" s="10" t="s">
        <v>11</v>
      </c>
      <c r="B13" s="10"/>
      <c r="C13" s="2"/>
      <c r="D13" s="2"/>
      <c r="E13" s="2"/>
      <c r="F13" s="5"/>
      <c r="G13" s="6">
        <f>SUM(G11:G12)</f>
        <v>0</v>
      </c>
      <c r="H13" s="4"/>
      <c r="I13" s="2"/>
      <c r="J13" s="6"/>
    </row>
    <row r="14" spans="1:68" ht="24.75" customHeight="1">
      <c r="A14" s="8" t="s">
        <v>2</v>
      </c>
      <c r="B14" s="8"/>
      <c r="C14" s="8"/>
      <c r="D14" s="8"/>
      <c r="E14" s="21" t="s">
        <v>10</v>
      </c>
      <c r="F14" s="21"/>
      <c r="G14" s="9">
        <f>SUM(G4,G6,G8,G10,G13)</f>
        <v>0</v>
      </c>
      <c r="H14" s="22" t="s">
        <v>10</v>
      </c>
      <c r="I14" s="22"/>
      <c r="J14" s="2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</sheetData>
  <sheetProtection/>
  <mergeCells count="3">
    <mergeCell ref="A1:J1"/>
    <mergeCell ref="E14:F14"/>
    <mergeCell ref="H14:J14"/>
  </mergeCells>
  <printOptions/>
  <pageMargins left="0.29" right="0.05" top="0.2" bottom="0.25" header="0.22" footer="0.2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2013-03-22T07:07:43Z</cp:lastPrinted>
  <dcterms:created xsi:type="dcterms:W3CDTF">2011-05-10T07:33:44Z</dcterms:created>
  <dcterms:modified xsi:type="dcterms:W3CDTF">2013-05-09T06:53:21Z</dcterms:modified>
  <cp:category/>
  <cp:version/>
  <cp:contentType/>
  <cp:contentStatus/>
</cp:coreProperties>
</file>