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13395" windowHeight="11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<sst xmlns="http://schemas.openxmlformats.org/spreadsheetml/2006/main" count="87" uniqueCount="30">
  <si>
    <t xml:space="preserve"> Popis materiálu</t>
  </si>
  <si>
    <t>MJ</t>
  </si>
  <si>
    <t xml:space="preserve">  Množství</t>
  </si>
  <si>
    <t xml:space="preserve">   Cena za MJ</t>
  </si>
  <si>
    <t xml:space="preserve">    Cena bez DPH</t>
  </si>
  <si>
    <t>Demontáž stávající tepelné izolace</t>
  </si>
  <si>
    <t xml:space="preserve"> </t>
  </si>
  <si>
    <t>Úklid půdního prostoru</t>
  </si>
  <si>
    <t>Parotěsná zábrana</t>
  </si>
  <si>
    <t>Uložení tepelné izolace tl. 200 mm.</t>
  </si>
  <si>
    <t>Překrytí tepelné izolace ochrannou fólií</t>
  </si>
  <si>
    <t>Zhotovení dřevěných pochůzných lávek</t>
  </si>
  <si>
    <t>Kotvící a spojovací materiál</t>
  </si>
  <si>
    <t>Přesun hmot - výtah</t>
  </si>
  <si>
    <t xml:space="preserve">Doprava  </t>
  </si>
  <si>
    <t>Odborné uložení na skládku - kontejner</t>
  </si>
  <si>
    <t>Cena bez DPH</t>
  </si>
  <si>
    <t xml:space="preserve">Výkaz výměr na zateplení půdního prostoru </t>
  </si>
  <si>
    <t xml:space="preserve"> Masarykova Univerzita, Pedagogická fakulta, Poříčí 7/9 - Budova B</t>
  </si>
  <si>
    <t xml:space="preserve"> Masarykova Univerzita, Pedagogická fakulta, Poříčí 7/9 - Budova Y</t>
  </si>
  <si>
    <t>ks</t>
  </si>
  <si>
    <t>RŠ</t>
  </si>
  <si>
    <t>Celkem za budovy B a Y bez DPH</t>
  </si>
  <si>
    <r>
      <t>m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</si>
  <si>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</si>
  <si>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t>Pronájem veřejných prostor pro stavební výtah</t>
  </si>
  <si>
    <t>Projektová dokumentace skutečného provedení</t>
  </si>
  <si>
    <t>Demontáž stávajících revizních lávek</t>
  </si>
  <si>
    <t xml:space="preserve">Úklid půdního prostoru 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</si>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</sst>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CE"/>
      <family val="2"/>
    </font>
    <font>
      <b/>
      <u val="single"/>
      <sz val="14"/>
      <name val="Times New Roman CE"/>
      <family val="2"/>
    </font>
    <font>
      <sz val="12"/>
      <name val="Times New Roman"/>
      <family val="1"/>
    </font>
    <font>
      <sz val="12"/>
      <name val="Times New Roman CE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2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7" fontId="2" fillId="0" borderId="0" applyBorder="0">
      <alignment/>
      <protection/>
    </xf>
  </cellStyleXfs>
  <cellXfs count="36">
    <xf numFmtId="0" fontId="0" fillId="0" borderId="0" xfId="0"/>
    <xf numFmtId="0" fontId="4" fillId="0" borderId="0" xfId="21" applyFont="1" applyBorder="1">
      <alignment/>
      <protection/>
    </xf>
    <xf numFmtId="7" fontId="5" fillId="0" borderId="0" xfId="22" applyFont="1" applyBorder="1">
      <alignment/>
      <protection/>
    </xf>
    <xf numFmtId="0" fontId="6" fillId="0" borderId="0" xfId="21" applyFont="1">
      <alignment/>
      <protection/>
    </xf>
    <xf numFmtId="2" fontId="6" fillId="0" borderId="0" xfId="22" applyNumberFormat="1" applyFont="1" applyBorder="1" applyAlignment="1">
      <alignment horizontal="center" shrinkToFit="1"/>
      <protection/>
    </xf>
    <xf numFmtId="0" fontId="2" fillId="0" borderId="0" xfId="21">
      <alignment/>
      <protection/>
    </xf>
    <xf numFmtId="7" fontId="5" fillId="0" borderId="0" xfId="22" applyFont="1" applyBorder="1">
      <alignment/>
      <protection/>
    </xf>
    <xf numFmtId="0" fontId="6" fillId="0" borderId="0" xfId="21" applyFont="1">
      <alignment/>
      <protection/>
    </xf>
    <xf numFmtId="2" fontId="6" fillId="0" borderId="0" xfId="22" applyNumberFormat="1" applyFont="1" applyBorder="1" applyAlignment="1">
      <alignment horizontal="center" shrinkToFit="1"/>
      <protection/>
    </xf>
    <xf numFmtId="0" fontId="2" fillId="0" borderId="0" xfId="2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2" fontId="9" fillId="0" borderId="0" xfId="22" applyNumberFormat="1" applyFont="1" applyBorder="1" applyAlignment="1">
      <alignment horizontal="center" shrinkToFit="1"/>
      <protection/>
    </xf>
    <xf numFmtId="7" fontId="9" fillId="0" borderId="0" xfId="22" applyFont="1" applyBorder="1" applyAlignment="1">
      <alignment horizontal="right"/>
      <protection/>
    </xf>
    <xf numFmtId="7" fontId="9" fillId="0" borderId="0" xfId="22" applyFont="1" applyBorder="1">
      <alignment/>
      <protection/>
    </xf>
    <xf numFmtId="0" fontId="9" fillId="0" borderId="0" xfId="21" applyFont="1" applyFill="1">
      <alignment/>
      <protection/>
    </xf>
    <xf numFmtId="2" fontId="9" fillId="0" borderId="0" xfId="22" applyNumberFormat="1" applyFont="1" applyFill="1" applyBorder="1" applyAlignment="1">
      <alignment horizontal="center" shrinkToFit="1"/>
      <protection/>
    </xf>
    <xf numFmtId="0" fontId="10" fillId="0" borderId="0" xfId="21" applyFont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12" fillId="0" borderId="0" xfId="21" applyFont="1" applyBorder="1">
      <alignment/>
      <protection/>
    </xf>
    <xf numFmtId="0" fontId="1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right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9" fillId="0" borderId="0" xfId="21" applyFont="1" applyFill="1" applyAlignment="1">
      <alignment wrapText="1"/>
      <protection/>
    </xf>
    <xf numFmtId="0" fontId="9" fillId="0" borderId="0" xfId="21" applyFont="1" applyFill="1" applyAlignment="1">
      <alignment horizontal="center" vertical="center"/>
      <protection/>
    </xf>
    <xf numFmtId="2" fontId="9" fillId="0" borderId="0" xfId="22" applyNumberFormat="1" applyFont="1" applyFill="1" applyBorder="1" applyAlignment="1">
      <alignment horizontal="center" vertical="center" shrinkToFit="1"/>
      <protection/>
    </xf>
    <xf numFmtId="7" fontId="9" fillId="0" borderId="0" xfId="22" applyFont="1" applyBorder="1" applyAlignment="1">
      <alignment horizontal="right" vertical="center"/>
      <protection/>
    </xf>
    <xf numFmtId="7" fontId="9" fillId="0" borderId="0" xfId="22" applyFont="1" applyBorder="1" applyAlignment="1">
      <alignment vertical="center"/>
      <protection/>
    </xf>
    <xf numFmtId="0" fontId="3" fillId="0" borderId="0" xfId="21" applyFont="1" applyAlignment="1">
      <alignment horizontal="center"/>
      <protection/>
    </xf>
    <xf numFmtId="0" fontId="8" fillId="0" borderId="0" xfId="0" applyFont="1" applyAlignment="1">
      <alignment horizontal="left"/>
    </xf>
    <xf numFmtId="7" fontId="11" fillId="0" borderId="0" xfId="22" applyFont="1" applyBorder="1" applyAlignment="1">
      <alignment horizontal="right"/>
      <protection/>
    </xf>
    <xf numFmtId="7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1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iros Sirotkova 9" xfId="21"/>
    <cellStyle name="normální_Nabídky 200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3">
      <selection activeCell="E22" sqref="E22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7.00390625" style="0" customWidth="1"/>
    <col min="5" max="5" width="9.57421875" style="0" customWidth="1"/>
    <col min="6" max="6" width="12.57421875" style="0" customWidth="1"/>
    <col min="7" max="7" width="11.57421875" style="0" customWidth="1"/>
  </cols>
  <sheetData>
    <row r="1" spans="1:7" ht="18.75">
      <c r="A1" s="29" t="s">
        <v>18</v>
      </c>
      <c r="B1" s="29"/>
      <c r="C1" s="29"/>
      <c r="D1" s="29"/>
      <c r="E1" s="29"/>
      <c r="F1" s="29"/>
      <c r="G1" s="29"/>
    </row>
    <row r="2" spans="1:7" ht="18.75">
      <c r="A2" s="29" t="s">
        <v>17</v>
      </c>
      <c r="B2" s="29"/>
      <c r="C2" s="29"/>
      <c r="D2" s="29"/>
      <c r="E2" s="29"/>
      <c r="F2" s="29"/>
      <c r="G2" s="29"/>
    </row>
    <row r="3" spans="2:7" ht="15">
      <c r="B3" s="5"/>
      <c r="C3" s="5"/>
      <c r="D3" s="5"/>
      <c r="E3" s="5"/>
      <c r="F3" s="5"/>
      <c r="G3" s="5"/>
    </row>
    <row r="4" spans="2:7" ht="15.75">
      <c r="B4" s="1"/>
      <c r="C4" s="2"/>
      <c r="D4" s="2"/>
      <c r="E4" s="2"/>
      <c r="F4" s="2"/>
      <c r="G4" s="2"/>
    </row>
    <row r="5" spans="1:7" ht="15">
      <c r="A5" s="35" t="s">
        <v>29</v>
      </c>
      <c r="B5" s="19" t="s">
        <v>0</v>
      </c>
      <c r="C5" s="20" t="s">
        <v>21</v>
      </c>
      <c r="D5" s="20" t="s">
        <v>1</v>
      </c>
      <c r="E5" s="19" t="s">
        <v>2</v>
      </c>
      <c r="F5" s="19" t="s">
        <v>3</v>
      </c>
      <c r="G5" s="21" t="s">
        <v>4</v>
      </c>
    </row>
    <row r="6" spans="2:7" ht="15">
      <c r="B6" s="5"/>
      <c r="C6" s="5"/>
      <c r="D6" s="5"/>
      <c r="E6" s="5"/>
      <c r="F6" s="5"/>
      <c r="G6" s="5"/>
    </row>
    <row r="7" spans="1:7" ht="16.5">
      <c r="A7" s="33">
        <v>1</v>
      </c>
      <c r="B7" s="10" t="s">
        <v>5</v>
      </c>
      <c r="C7" s="10" t="s">
        <v>6</v>
      </c>
      <c r="D7" s="11" t="s">
        <v>23</v>
      </c>
      <c r="E7" s="12">
        <v>418</v>
      </c>
      <c r="F7" s="13">
        <v>0</v>
      </c>
      <c r="G7" s="14">
        <f aca="true" t="shared" si="0" ref="G7:G19">E7*F7</f>
        <v>0</v>
      </c>
    </row>
    <row r="8" spans="1:7" ht="16.5">
      <c r="A8" s="33">
        <v>2</v>
      </c>
      <c r="B8" s="10" t="s">
        <v>28</v>
      </c>
      <c r="C8" s="10" t="s">
        <v>6</v>
      </c>
      <c r="D8" s="11" t="s">
        <v>23</v>
      </c>
      <c r="E8" s="12">
        <v>418</v>
      </c>
      <c r="F8" s="13">
        <v>0</v>
      </c>
      <c r="G8" s="14">
        <f t="shared" si="0"/>
        <v>0</v>
      </c>
    </row>
    <row r="9" spans="1:7" ht="16.5">
      <c r="A9" s="33">
        <v>3</v>
      </c>
      <c r="B9" s="10" t="s">
        <v>27</v>
      </c>
      <c r="C9" s="10"/>
      <c r="D9" s="17" t="s">
        <v>24</v>
      </c>
      <c r="E9" s="12">
        <v>1.5</v>
      </c>
      <c r="F9" s="13">
        <v>0</v>
      </c>
      <c r="G9" s="14">
        <f t="shared" si="0"/>
        <v>0</v>
      </c>
    </row>
    <row r="10" spans="1:7" ht="16.5">
      <c r="A10" s="33">
        <v>4</v>
      </c>
      <c r="B10" s="15" t="s">
        <v>8</v>
      </c>
      <c r="C10" s="15" t="s">
        <v>6</v>
      </c>
      <c r="D10" s="11" t="s">
        <v>23</v>
      </c>
      <c r="E10" s="16">
        <v>460</v>
      </c>
      <c r="F10" s="13">
        <v>0</v>
      </c>
      <c r="G10" s="14">
        <f t="shared" si="0"/>
        <v>0</v>
      </c>
    </row>
    <row r="11" spans="1:7" ht="16.5">
      <c r="A11" s="33">
        <v>5</v>
      </c>
      <c r="B11" s="10" t="s">
        <v>9</v>
      </c>
      <c r="C11" s="10" t="s">
        <v>6</v>
      </c>
      <c r="D11" s="11" t="s">
        <v>23</v>
      </c>
      <c r="E11" s="12">
        <v>418</v>
      </c>
      <c r="F11" s="13">
        <v>0</v>
      </c>
      <c r="G11" s="14">
        <f t="shared" si="0"/>
        <v>0</v>
      </c>
    </row>
    <row r="12" spans="1:7" ht="16.5">
      <c r="A12" s="33">
        <v>6</v>
      </c>
      <c r="B12" s="15" t="s">
        <v>10</v>
      </c>
      <c r="C12" s="15" t="s">
        <v>6</v>
      </c>
      <c r="D12" s="11" t="s">
        <v>23</v>
      </c>
      <c r="E12" s="16">
        <v>460</v>
      </c>
      <c r="F12" s="13">
        <v>0</v>
      </c>
      <c r="G12" s="14">
        <f t="shared" si="0"/>
        <v>0</v>
      </c>
    </row>
    <row r="13" spans="1:7" ht="16.5">
      <c r="A13" s="33">
        <v>7</v>
      </c>
      <c r="B13" s="10" t="s">
        <v>11</v>
      </c>
      <c r="C13" s="10" t="s">
        <v>6</v>
      </c>
      <c r="D13" s="17" t="s">
        <v>24</v>
      </c>
      <c r="E13" s="12">
        <v>5</v>
      </c>
      <c r="F13" s="13">
        <v>0</v>
      </c>
      <c r="G13" s="14">
        <f t="shared" si="0"/>
        <v>0</v>
      </c>
    </row>
    <row r="14" spans="1:7" ht="15">
      <c r="A14" s="33">
        <v>8</v>
      </c>
      <c r="B14" s="15" t="s">
        <v>12</v>
      </c>
      <c r="C14" s="15" t="s">
        <v>6</v>
      </c>
      <c r="D14" s="18" t="s">
        <v>20</v>
      </c>
      <c r="E14" s="16">
        <v>1</v>
      </c>
      <c r="F14" s="13">
        <v>0</v>
      </c>
      <c r="G14" s="14">
        <f t="shared" si="0"/>
        <v>0</v>
      </c>
    </row>
    <row r="15" spans="1:7" ht="15">
      <c r="A15" s="33">
        <v>9</v>
      </c>
      <c r="B15" s="15" t="s">
        <v>13</v>
      </c>
      <c r="C15" s="15" t="s">
        <v>6</v>
      </c>
      <c r="D15" s="18" t="s">
        <v>20</v>
      </c>
      <c r="E15" s="16">
        <v>1</v>
      </c>
      <c r="F15" s="13">
        <v>0</v>
      </c>
      <c r="G15" s="14">
        <f t="shared" si="0"/>
        <v>0</v>
      </c>
    </row>
    <row r="16" spans="1:7" ht="15">
      <c r="A16" s="33">
        <v>10</v>
      </c>
      <c r="B16" s="15" t="s">
        <v>14</v>
      </c>
      <c r="C16" s="15" t="s">
        <v>6</v>
      </c>
      <c r="D16" s="18" t="s">
        <v>20</v>
      </c>
      <c r="E16" s="16">
        <v>1</v>
      </c>
      <c r="F16" s="13">
        <v>0</v>
      </c>
      <c r="G16" s="14">
        <f t="shared" si="0"/>
        <v>0</v>
      </c>
    </row>
    <row r="17" spans="1:7" ht="15">
      <c r="A17" s="33">
        <v>11</v>
      </c>
      <c r="B17" s="15" t="s">
        <v>15</v>
      </c>
      <c r="C17" s="15"/>
      <c r="D17" s="18" t="s">
        <v>20</v>
      </c>
      <c r="E17" s="16">
        <v>8</v>
      </c>
      <c r="F17" s="13">
        <v>0</v>
      </c>
      <c r="G17" s="14">
        <f t="shared" si="0"/>
        <v>0</v>
      </c>
    </row>
    <row r="18" spans="1:7" ht="26.25">
      <c r="A18" s="33">
        <v>12</v>
      </c>
      <c r="B18" s="24" t="s">
        <v>25</v>
      </c>
      <c r="C18" s="15"/>
      <c r="D18" s="25" t="s">
        <v>20</v>
      </c>
      <c r="E18" s="26">
        <v>1</v>
      </c>
      <c r="F18" s="27">
        <v>0</v>
      </c>
      <c r="G18" s="14">
        <f t="shared" si="0"/>
        <v>0</v>
      </c>
    </row>
    <row r="19" spans="1:7" ht="26.25">
      <c r="A19" s="33">
        <v>13</v>
      </c>
      <c r="B19" s="24" t="s">
        <v>26</v>
      </c>
      <c r="C19" s="15"/>
      <c r="D19" s="25" t="s">
        <v>20</v>
      </c>
      <c r="E19" s="26">
        <v>1</v>
      </c>
      <c r="F19" s="27">
        <v>0</v>
      </c>
      <c r="G19" s="14">
        <f t="shared" si="0"/>
        <v>0</v>
      </c>
    </row>
    <row r="21" spans="2:7" ht="15.75">
      <c r="B21" s="3" t="s">
        <v>16</v>
      </c>
      <c r="C21" s="3"/>
      <c r="D21" s="3"/>
      <c r="E21" s="4"/>
      <c r="F21" s="31">
        <f>SUM(G7:G19)</f>
        <v>0</v>
      </c>
      <c r="G21" s="31"/>
    </row>
    <row r="24" spans="1:7" ht="18.75">
      <c r="A24" s="29" t="s">
        <v>19</v>
      </c>
      <c r="B24" s="29"/>
      <c r="C24" s="29"/>
      <c r="D24" s="29"/>
      <c r="E24" s="29"/>
      <c r="F24" s="29"/>
      <c r="G24" s="29"/>
    </row>
    <row r="25" spans="1:7" ht="18.75">
      <c r="A25" s="29" t="s">
        <v>17</v>
      </c>
      <c r="B25" s="29"/>
      <c r="C25" s="29"/>
      <c r="D25" s="29"/>
      <c r="E25" s="29"/>
      <c r="F25" s="29"/>
      <c r="G25" s="29"/>
    </row>
    <row r="26" spans="2:7" ht="15">
      <c r="B26" s="9"/>
      <c r="C26" s="9"/>
      <c r="D26" s="9"/>
      <c r="E26" s="9"/>
      <c r="F26" s="9"/>
      <c r="G26" s="9"/>
    </row>
    <row r="27" spans="2:7" ht="15.75">
      <c r="B27" s="34"/>
      <c r="C27" s="6"/>
      <c r="D27" s="6"/>
      <c r="E27" s="6"/>
      <c r="F27" s="6"/>
      <c r="G27" s="6"/>
    </row>
    <row r="28" spans="1:7" ht="15">
      <c r="A28" s="35" t="s">
        <v>29</v>
      </c>
      <c r="B28" s="19" t="s">
        <v>0</v>
      </c>
      <c r="C28" s="22" t="s">
        <v>21</v>
      </c>
      <c r="D28" s="22" t="s">
        <v>1</v>
      </c>
      <c r="E28" s="19" t="s">
        <v>2</v>
      </c>
      <c r="F28" s="19" t="s">
        <v>3</v>
      </c>
      <c r="G28" s="21" t="s">
        <v>4</v>
      </c>
    </row>
    <row r="29" spans="2:7" ht="15">
      <c r="B29" s="9"/>
      <c r="C29" s="9"/>
      <c r="D29" s="9"/>
      <c r="E29" s="9"/>
      <c r="F29" s="9"/>
      <c r="G29" s="9"/>
    </row>
    <row r="30" spans="1:7" ht="16.5">
      <c r="A30" s="33">
        <v>14</v>
      </c>
      <c r="B30" s="10" t="s">
        <v>5</v>
      </c>
      <c r="C30" s="10" t="s">
        <v>6</v>
      </c>
      <c r="D30" s="11" t="s">
        <v>23</v>
      </c>
      <c r="E30" s="16">
        <v>340</v>
      </c>
      <c r="F30" s="13">
        <v>0</v>
      </c>
      <c r="G30" s="14">
        <f aca="true" t="shared" si="1" ref="G30:G40">E30*F30</f>
        <v>0</v>
      </c>
    </row>
    <row r="31" spans="1:7" ht="16.5">
      <c r="A31" s="33">
        <v>15</v>
      </c>
      <c r="B31" s="10" t="s">
        <v>7</v>
      </c>
      <c r="C31" s="10" t="s">
        <v>6</v>
      </c>
      <c r="D31" s="11" t="s">
        <v>23</v>
      </c>
      <c r="E31" s="16">
        <v>340</v>
      </c>
      <c r="F31" s="13">
        <v>0</v>
      </c>
      <c r="G31" s="14">
        <f t="shared" si="1"/>
        <v>0</v>
      </c>
    </row>
    <row r="32" spans="1:7" ht="16.5">
      <c r="A32" s="33">
        <v>16</v>
      </c>
      <c r="B32" s="15" t="s">
        <v>8</v>
      </c>
      <c r="C32" s="15" t="s">
        <v>6</v>
      </c>
      <c r="D32" s="11" t="s">
        <v>23</v>
      </c>
      <c r="E32" s="16">
        <v>374</v>
      </c>
      <c r="F32" s="13">
        <v>0</v>
      </c>
      <c r="G32" s="14">
        <f t="shared" si="1"/>
        <v>0</v>
      </c>
    </row>
    <row r="33" spans="1:7" ht="16.5">
      <c r="A33" s="33">
        <v>17</v>
      </c>
      <c r="B33" s="10" t="s">
        <v>9</v>
      </c>
      <c r="C33" s="10" t="s">
        <v>6</v>
      </c>
      <c r="D33" s="11" t="s">
        <v>23</v>
      </c>
      <c r="E33" s="16">
        <v>340</v>
      </c>
      <c r="F33" s="13">
        <v>0</v>
      </c>
      <c r="G33" s="14">
        <f t="shared" si="1"/>
        <v>0</v>
      </c>
    </row>
    <row r="34" spans="1:7" ht="16.5">
      <c r="A34" s="33">
        <v>18</v>
      </c>
      <c r="B34" s="15" t="s">
        <v>10</v>
      </c>
      <c r="C34" s="15" t="s">
        <v>6</v>
      </c>
      <c r="D34" s="11" t="s">
        <v>23</v>
      </c>
      <c r="E34" s="16">
        <v>374</v>
      </c>
      <c r="F34" s="13">
        <v>0</v>
      </c>
      <c r="G34" s="14">
        <f t="shared" si="1"/>
        <v>0</v>
      </c>
    </row>
    <row r="35" spans="1:7" ht="16.5">
      <c r="A35" s="33">
        <v>19</v>
      </c>
      <c r="B35" s="10" t="s">
        <v>11</v>
      </c>
      <c r="C35" s="10" t="s">
        <v>6</v>
      </c>
      <c r="D35" s="17" t="s">
        <v>24</v>
      </c>
      <c r="E35" s="16">
        <v>4</v>
      </c>
      <c r="F35" s="13">
        <v>0</v>
      </c>
      <c r="G35" s="14">
        <f t="shared" si="1"/>
        <v>0</v>
      </c>
    </row>
    <row r="36" spans="1:7" ht="15">
      <c r="A36" s="33">
        <v>20</v>
      </c>
      <c r="B36" s="15" t="s">
        <v>12</v>
      </c>
      <c r="C36" s="15" t="s">
        <v>6</v>
      </c>
      <c r="D36" s="18" t="s">
        <v>20</v>
      </c>
      <c r="E36" s="16">
        <v>1</v>
      </c>
      <c r="F36" s="13">
        <v>0</v>
      </c>
      <c r="G36" s="14">
        <f t="shared" si="1"/>
        <v>0</v>
      </c>
    </row>
    <row r="37" spans="1:7" ht="15">
      <c r="A37" s="33">
        <v>21</v>
      </c>
      <c r="B37" s="15" t="s">
        <v>13</v>
      </c>
      <c r="C37" s="15" t="s">
        <v>6</v>
      </c>
      <c r="D37" s="18" t="s">
        <v>20</v>
      </c>
      <c r="E37" s="16">
        <v>1</v>
      </c>
      <c r="F37" s="13">
        <v>0</v>
      </c>
      <c r="G37" s="14">
        <f t="shared" si="1"/>
        <v>0</v>
      </c>
    </row>
    <row r="38" spans="1:7" ht="15">
      <c r="A38" s="33">
        <v>22</v>
      </c>
      <c r="B38" s="15" t="s">
        <v>14</v>
      </c>
      <c r="C38" s="15" t="s">
        <v>6</v>
      </c>
      <c r="D38" s="18" t="s">
        <v>20</v>
      </c>
      <c r="E38" s="16">
        <v>1</v>
      </c>
      <c r="F38" s="13">
        <v>0</v>
      </c>
      <c r="G38" s="14">
        <f t="shared" si="1"/>
        <v>0</v>
      </c>
    </row>
    <row r="39" spans="1:7" ht="15">
      <c r="A39" s="33">
        <v>23</v>
      </c>
      <c r="B39" s="15" t="s">
        <v>15</v>
      </c>
      <c r="C39" s="15"/>
      <c r="D39" s="18" t="s">
        <v>20</v>
      </c>
      <c r="E39" s="16">
        <v>7</v>
      </c>
      <c r="F39" s="13">
        <v>0</v>
      </c>
      <c r="G39" s="14">
        <f t="shared" si="1"/>
        <v>0</v>
      </c>
    </row>
    <row r="40" spans="1:7" ht="26.25">
      <c r="A40" s="33">
        <v>24</v>
      </c>
      <c r="B40" s="24" t="s">
        <v>26</v>
      </c>
      <c r="C40" s="15"/>
      <c r="D40" s="25" t="s">
        <v>20</v>
      </c>
      <c r="E40" s="26">
        <v>1</v>
      </c>
      <c r="F40" s="27">
        <v>0</v>
      </c>
      <c r="G40" s="28">
        <f t="shared" si="1"/>
        <v>0</v>
      </c>
    </row>
    <row r="42" spans="2:7" ht="15.75">
      <c r="B42" s="7" t="s">
        <v>16</v>
      </c>
      <c r="C42" s="7"/>
      <c r="D42" s="7"/>
      <c r="E42" s="8"/>
      <c r="F42" s="31">
        <f>SUM(G30:G40)</f>
        <v>0</v>
      </c>
      <c r="G42" s="31"/>
    </row>
    <row r="43" spans="6:7" ht="15">
      <c r="F43" s="23"/>
      <c r="G43" s="23"/>
    </row>
    <row r="44" spans="2:7" ht="18.75">
      <c r="B44" s="30" t="s">
        <v>22</v>
      </c>
      <c r="C44" s="30"/>
      <c r="F44" s="32">
        <f>F21+F42</f>
        <v>0</v>
      </c>
      <c r="G44" s="32"/>
    </row>
  </sheetData>
  <mergeCells count="8">
    <mergeCell ref="B44:C44"/>
    <mergeCell ref="F21:G21"/>
    <mergeCell ref="F44:G44"/>
    <mergeCell ref="F42:G42"/>
    <mergeCell ref="A2:G2"/>
    <mergeCell ref="A1:G1"/>
    <mergeCell ref="A25:G25"/>
    <mergeCell ref="A24:G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Skarek</dc:creator>
  <cp:keywords/>
  <dc:description/>
  <cp:lastModifiedBy>Skarek</cp:lastModifiedBy>
  <cp:lastPrinted>2013-07-15T09:15:15Z</cp:lastPrinted>
  <dcterms:created xsi:type="dcterms:W3CDTF">2013-06-04T13:56:17Z</dcterms:created>
  <dcterms:modified xsi:type="dcterms:W3CDTF">2013-07-15T09:15:23Z</dcterms:modified>
  <cp:category/>
  <cp:version/>
  <cp:contentType/>
  <cp:contentStatus/>
</cp:coreProperties>
</file>