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<sst xmlns="http://schemas.openxmlformats.org/spreadsheetml/2006/main" count="26" uniqueCount="25">
  <si>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OP</t>
  </si>
  <si>
    <t>Fakulta</t>
  </si>
  <si>
    <t>Název projektu</t>
  </si>
  <si>
    <t>Oblast podpory</t>
  </si>
  <si>
    <t xml:space="preserve">Registrační číslo </t>
  </si>
  <si>
    <t>Částka schválená na projekt v Kč</t>
  </si>
  <si>
    <t>z toho investice</t>
  </si>
  <si>
    <t>z toho neinvesice</t>
  </si>
  <si>
    <t>počet partnerů finančních</t>
  </si>
  <si>
    <t>počet partnerů nefinančních</t>
  </si>
  <si>
    <t>Zahájení  realizace</t>
  </si>
  <si>
    <t>Ukončení realizace</t>
  </si>
  <si>
    <t>OP VaVpI</t>
  </si>
  <si>
    <t>UVT</t>
  </si>
  <si>
    <t>Informační zdroje pro medicínu a příbuzné obory (MEDINFO)</t>
  </si>
  <si>
    <t>CZ.1.05/3.2.00/12.0225</t>
  </si>
  <si>
    <t>PřF</t>
  </si>
  <si>
    <t>Nové biotechnologie pro medicínu</t>
  </si>
  <si>
    <t>3.1.</t>
  </si>
  <si>
    <t>CZ.1.05/3.1.00/14.0324</t>
  </si>
  <si>
    <t>Limitní cena bez DPH*</t>
  </si>
  <si>
    <t>* Limitní cena bez DPH je maximálně přípustná nepřekročitelná cena stanovená zadavatelem, uchazeč je povinen nabídnout cenu, která tuto limitní cenu nepřekorčí.</t>
  </si>
  <si>
    <t>Nabídková cena bez DPH</t>
  </si>
  <si>
    <t>celkem</t>
  </si>
  <si>
    <t>Příloha č. 2 - Přehled projektů OP VaVpI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</si>
</sst>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>
        <color theme="4" tint="0.39998000860214233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16" fontId="5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Border="1"/>
    <xf numFmtId="0" fontId="0" fillId="6" borderId="9" xfId="0" applyNumberFormat="1" applyFill="1" applyBorder="1"/>
    <xf numFmtId="3" fontId="3" fillId="6" borderId="9" xfId="0" applyNumberFormat="1" applyFont="1" applyFill="1" applyBorder="1" applyAlignment="1">
      <alignment horizontal="center"/>
    </xf>
    <xf numFmtId="3" fontId="3" fillId="6" borderId="9" xfId="0" applyNumberFormat="1" applyFont="1" applyFill="1" applyBorder="1"/>
    <xf numFmtId="4" fontId="0" fillId="6" borderId="9" xfId="0" applyNumberFormat="1" applyFill="1" applyBorder="1"/>
    <xf numFmtId="14" fontId="0" fillId="6" borderId="9" xfId="0" applyNumberFormat="1" applyFill="1" applyBorder="1"/>
    <xf numFmtId="3" fontId="3" fillId="6" borderId="10" xfId="0" applyNumberFormat="1" applyFont="1" applyFill="1" applyBorder="1" applyAlignment="1">
      <alignment horizontal="center"/>
    </xf>
    <xf numFmtId="0" fontId="0" fillId="7" borderId="6" xfId="0" applyFill="1" applyBorder="1"/>
    <xf numFmtId="0" fontId="3" fillId="6" borderId="11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9"/>
      </font>
      <border/>
    </dxf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1">
      <selection activeCell="F5" sqref="F5"/>
    </sheetView>
  </sheetViews>
  <sheetFormatPr defaultColWidth="9.140625" defaultRowHeight="15"/>
  <cols>
    <col min="1" max="2" width="9.140625" style="0" customWidth="1"/>
    <col min="3" max="3" width="22.00390625" style="0" customWidth="1"/>
    <col min="4" max="4" width="9.140625" style="0" customWidth="1"/>
    <col min="5" max="5" width="11.7109375" style="0" customWidth="1"/>
    <col min="6" max="6" width="13.421875" style="0" customWidth="1"/>
    <col min="7" max="7" width="11.421875" style="0" customWidth="1"/>
    <col min="8" max="8" width="11.57421875" style="0" customWidth="1"/>
    <col min="9" max="10" width="9.140625" style="0" customWidth="1"/>
    <col min="12" max="12" width="13.28125" style="0" customWidth="1"/>
    <col min="13" max="13" width="10.8515625" style="0" customWidth="1"/>
    <col min="14" max="14" width="11.00390625" style="0" customWidth="1"/>
  </cols>
  <sheetData>
    <row r="1" spans="1:14" ht="15">
      <c r="A1" s="31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15.75" thickBot="1"/>
    <row r="3" spans="1:14" ht="60.7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6" t="s">
        <v>20</v>
      </c>
      <c r="N3" s="29" t="s">
        <v>22</v>
      </c>
    </row>
    <row r="4" spans="1:14" ht="30">
      <c r="A4" s="13" t="s">
        <v>12</v>
      </c>
      <c r="B4" s="14" t="s">
        <v>16</v>
      </c>
      <c r="C4" s="15" t="s">
        <v>17</v>
      </c>
      <c r="D4" s="16" t="s">
        <v>18</v>
      </c>
      <c r="E4" s="17" t="s">
        <v>19</v>
      </c>
      <c r="F4" s="11">
        <v>28595834</v>
      </c>
      <c r="G4" s="11">
        <v>0</v>
      </c>
      <c r="H4" s="11">
        <v>28595834</v>
      </c>
      <c r="I4" s="11">
        <v>0</v>
      </c>
      <c r="J4" s="11">
        <v>0</v>
      </c>
      <c r="K4" s="18">
        <v>41640</v>
      </c>
      <c r="L4" s="18">
        <v>42308</v>
      </c>
      <c r="M4" s="11">
        <v>171240</v>
      </c>
      <c r="N4" s="27"/>
    </row>
    <row r="5" spans="1:14" ht="45">
      <c r="A5" s="13" t="s">
        <v>12</v>
      </c>
      <c r="B5" s="7" t="s">
        <v>13</v>
      </c>
      <c r="C5" s="8" t="s">
        <v>14</v>
      </c>
      <c r="D5" s="9">
        <v>40942</v>
      </c>
      <c r="E5" s="19" t="s">
        <v>15</v>
      </c>
      <c r="F5" s="10">
        <v>107367644</v>
      </c>
      <c r="G5" s="10">
        <v>92961121</v>
      </c>
      <c r="H5" s="11">
        <f aca="true" t="shared" si="0" ref="H5">F5-G5</f>
        <v>14406523</v>
      </c>
      <c r="I5" s="10">
        <v>7</v>
      </c>
      <c r="J5" s="10">
        <v>0</v>
      </c>
      <c r="K5" s="12">
        <v>41214</v>
      </c>
      <c r="L5" s="12">
        <v>42004</v>
      </c>
      <c r="M5" s="11">
        <v>247934</v>
      </c>
      <c r="N5" s="27"/>
    </row>
    <row r="6" spans="1:14" ht="30.75" thickBot="1">
      <c r="A6" s="20"/>
      <c r="B6" s="28" t="s">
        <v>23</v>
      </c>
      <c r="C6" s="21"/>
      <c r="D6" s="21"/>
      <c r="E6" s="21"/>
      <c r="F6" s="22">
        <f>F4+F5</f>
        <v>135963478</v>
      </c>
      <c r="G6" s="23">
        <f>G4+G5</f>
        <v>92961121</v>
      </c>
      <c r="H6" s="23">
        <f>H4+H5</f>
        <v>43002357</v>
      </c>
      <c r="I6" s="24"/>
      <c r="J6" s="24"/>
      <c r="K6" s="25"/>
      <c r="L6" s="25"/>
      <c r="M6" s="26">
        <f>M4+M5</f>
        <v>419174</v>
      </c>
      <c r="N6" s="27">
        <f>N4+N5</f>
        <v>0</v>
      </c>
    </row>
    <row r="8" spans="1:13" ht="15">
      <c r="A8" s="30" t="s">
        <v>21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</sheetData>
  <mergeCells count="2">
    <mergeCell ref="A8:M8"/>
    <mergeCell ref="A1:N1"/>
  </mergeCells>
  <conditionalFormatting sqref="B4">
    <cfRule type="containsText" priority="22" dxfId="14" operator="containsText" text="CEITEC">
      <formula>NOT(ISERROR(SEARCH("CEITEC",B4)))</formula>
    </cfRule>
    <cfRule type="containsText" priority="23" dxfId="13" operator="containsText" text="RMU">
      <formula>NOT(ISERROR(SEARCH("RMU",B4)))</formula>
    </cfRule>
    <cfRule type="containsText" priority="24" dxfId="12" operator="containsText" text="CJV">
      <formula>NOT(ISERROR(SEARCH("CJV",B4)))</formula>
    </cfRule>
    <cfRule type="containsText" priority="25" dxfId="11" operator="containsText" text="ÚVT">
      <formula>NOT(ISERROR(SEARCH("ÚVT",B4)))</formula>
    </cfRule>
    <cfRule type="containsText" priority="26" dxfId="10" operator="containsText" text="IBA">
      <formula>NOT(ISERROR(SEARCH("IBA",B4)))</formula>
    </cfRule>
    <cfRule type="containsText" priority="27" dxfId="9" operator="containsText" text="FSpS">
      <formula>NOT(ISERROR(SEARCH("FSpS",B4)))</formula>
    </cfRule>
    <cfRule type="containsText" priority="28" dxfId="8" operator="containsText" text="SPSSN">
      <formula>NOT(ISERROR(SEARCH("SPSSN",B4)))</formula>
    </cfRule>
    <cfRule type="containsText" priority="29" dxfId="7" operator="containsText" text="PrF">
      <formula>NOT(ISERROR(SEARCH("PrF",B4)))</formula>
    </cfRule>
    <cfRule type="containsText" priority="30" dxfId="6" operator="containsText" text="PřF">
      <formula>NOT(ISERROR(SEARCH("PřF",B4)))</formula>
    </cfRule>
    <cfRule type="containsText" priority="31" dxfId="5" operator="containsText" text="FI">
      <formula>NOT(ISERROR(SEARCH("FI",B4)))</formula>
    </cfRule>
    <cfRule type="containsText" priority="32" dxfId="4" operator="containsText" text="LF">
      <formula>NOT(ISERROR(SEARCH("LF",B4)))</formula>
    </cfRule>
    <cfRule type="containsText" priority="33" dxfId="3" operator="containsText" text="FF">
      <formula>NOT(ISERROR(SEARCH("FF",B4)))</formula>
    </cfRule>
    <cfRule type="containsText" priority="34" dxfId="2" operator="containsText" text="PedF">
      <formula>NOT(ISERROR(SEARCH("PedF",B4)))</formula>
    </cfRule>
    <cfRule type="containsText" priority="35" dxfId="1" operator="containsText" text="ESF">
      <formula>NOT(ISERROR(SEARCH("ESF",B4)))</formula>
    </cfRule>
    <cfRule type="containsText" priority="36" dxfId="0" operator="containsText" text="FSS">
      <formula>NOT(ISERROR(SEARCH("FSS",B4)))</formula>
    </cfRule>
  </conditionalFormatting>
  <conditionalFormatting sqref="D4">
    <cfRule type="containsText" priority="16" dxfId="20" operator="containsText" text="2.4">
      <formula>NOT(ISERROR(SEARCH("2.4",D4)))</formula>
    </cfRule>
    <cfRule type="containsText" priority="17" dxfId="19" operator="containsText" text="2.3">
      <formula>NOT(ISERROR(SEARCH("2.3",D4)))</formula>
    </cfRule>
    <cfRule type="containsText" priority="18" dxfId="18" operator="containsText" text="2.2">
      <formula>NOT(ISERROR(SEARCH("2.2",D4)))</formula>
    </cfRule>
    <cfRule type="containsText" priority="19" dxfId="17" operator="containsText" text="1.2">
      <formula>NOT(ISERROR(SEARCH("1.2",D4)))</formula>
    </cfRule>
    <cfRule type="containsText" priority="20" dxfId="16" operator="containsText" text="GG">
      <formula>NOT(ISERROR(SEARCH("GG",D4)))</formula>
    </cfRule>
    <cfRule type="containsText" priority="21" dxfId="15" operator="containsText" text="1.1">
      <formula>NOT(ISERROR(SEARCH("1.1",D4)))</formula>
    </cfRule>
  </conditionalFormatting>
  <conditionalFormatting sqref="B6">
    <cfRule type="containsText" priority="1" dxfId="14" operator="containsText" text="CEITEC">
      <formula>NOT(ISERROR(SEARCH("CEITEC",B6)))</formula>
    </cfRule>
    <cfRule type="containsText" priority="2" dxfId="13" operator="containsText" text="RMU">
      <formula>NOT(ISERROR(SEARCH("RMU",B6)))</formula>
    </cfRule>
    <cfRule type="containsText" priority="3" dxfId="12" operator="containsText" text="CJV">
      <formula>NOT(ISERROR(SEARCH("CJV",B6)))</formula>
    </cfRule>
    <cfRule type="containsText" priority="4" dxfId="11" operator="containsText" text="ÚVT">
      <formula>NOT(ISERROR(SEARCH("ÚVT",B6)))</formula>
    </cfRule>
    <cfRule type="containsText" priority="5" dxfId="10" operator="containsText" text="IBA">
      <formula>NOT(ISERROR(SEARCH("IBA",B6)))</formula>
    </cfRule>
    <cfRule type="containsText" priority="6" dxfId="9" operator="containsText" text="FSpS">
      <formula>NOT(ISERROR(SEARCH("FSpS",B6)))</formula>
    </cfRule>
    <cfRule type="containsText" priority="7" dxfId="8" operator="containsText" text="SPSSN">
      <formula>NOT(ISERROR(SEARCH("SPSSN",B6)))</formula>
    </cfRule>
    <cfRule type="containsText" priority="8" dxfId="7" operator="containsText" text="PrF">
      <formula>NOT(ISERROR(SEARCH("PrF",B6)))</formula>
    </cfRule>
    <cfRule type="containsText" priority="9" dxfId="6" operator="containsText" text="PřF">
      <formula>NOT(ISERROR(SEARCH("PřF",B6)))</formula>
    </cfRule>
    <cfRule type="containsText" priority="10" dxfId="5" operator="containsText" text="FI">
      <formula>NOT(ISERROR(SEARCH("FI",B6)))</formula>
    </cfRule>
    <cfRule type="containsText" priority="11" dxfId="4" operator="containsText" text="LF">
      <formula>NOT(ISERROR(SEARCH("LF",B6)))</formula>
    </cfRule>
    <cfRule type="containsText" priority="12" dxfId="3" operator="containsText" text="FF">
      <formula>NOT(ISERROR(SEARCH("FF",B6)))</formula>
    </cfRule>
    <cfRule type="containsText" priority="13" dxfId="2" operator="containsText" text="PedF">
      <formula>NOT(ISERROR(SEARCH("PedF",B6)))</formula>
    </cfRule>
    <cfRule type="containsText" priority="14" dxfId="1" operator="containsText" text="ESF">
      <formula>NOT(ISERROR(SEARCH("ESF",B6)))</formula>
    </cfRule>
    <cfRule type="containsText" priority="15" dxfId="0" operator="containsText" text="FSS">
      <formula>NOT(ISERROR(SEARCH("FSS",B6)))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cp:lastPrinted>2013-09-18T12:34:21Z</cp:lastPrinted>
  <dcterms:created xsi:type="dcterms:W3CDTF">2013-09-12T13:37:43Z</dcterms:created>
  <dcterms:modified xsi:type="dcterms:W3CDTF">2013-09-18T12:35:52Z</dcterms:modified>
  <cp:category/>
  <cp:version/>
  <cp:contentType/>
  <cp:contentStatus/>
</cp:coreProperties>
</file>