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360" windowWidth="17955" windowHeight="1153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<sst xmlns="http://schemas.openxmlformats.org/spreadsheetml/2006/main" count="25" uniqueCount="24">
  <si>
    <t>OP</t>
  </si>
  <si>
    <t>Fakulta</t>
  </si>
  <si>
    <t>Název projektu</t>
  </si>
  <si>
    <t>Oblast podpory</t>
  </si>
  <si>
    <t xml:space="preserve">Registrační číslo </t>
  </si>
  <si>
    <t>Částka schválená na projekt v Kč</t>
  </si>
  <si>
    <t>z toho investice</t>
  </si>
  <si>
    <t>z toho neinvesice</t>
  </si>
  <si>
    <t>počet partnerů finančních</t>
  </si>
  <si>
    <t>počet partnerů nefinančních</t>
  </si>
  <si>
    <t>Zahájení  realizace</t>
  </si>
  <si>
    <t>Ukončení realizace</t>
  </si>
  <si>
    <t>OPLZZ</t>
  </si>
  <si>
    <t>CEITEC</t>
  </si>
  <si>
    <t>Work-life balance vědeckých pracovníků projektů OP VaVpI</t>
  </si>
  <si>
    <t>CZ.1.04/3.4.04/76.00133</t>
  </si>
  <si>
    <t>FI</t>
  </si>
  <si>
    <t>Rodina a práce - prosazování rovných příležitostí a slaďování rodinného a pracovního života ICT</t>
  </si>
  <si>
    <t>CZ.1.04/3.4.04/76.00146</t>
  </si>
  <si>
    <t>Limitní cena bez DPH</t>
  </si>
  <si>
    <t>celkem</t>
  </si>
  <si>
    <t>Nabídková cena bez DPH*</t>
  </si>
  <si>
    <t>* Limitní cena bez DPH je maximálně přípustná nepřekročitelná cena stanovená zadavatelem, uchazeč je povinen nabídnout cenu, která tuto limitní cenu nepřekročí</t>
  </si>
  <si>
    <t>Příloha č. 3: Přehled projektů OP LZZ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</si>
</sst>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 tint="-0.24997000396251678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14" fontId="2" fillId="3" borderId="4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5" borderId="6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left" vertical="center" wrapText="1"/>
    </xf>
    <xf numFmtId="16" fontId="5" fillId="0" borderId="6" xfId="0" applyNumberFormat="1" applyFon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6" borderId="8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left" vertical="center" wrapText="1"/>
    </xf>
    <xf numFmtId="16" fontId="5" fillId="0" borderId="8" xfId="0" applyNumberFormat="1" applyFont="1" applyFill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9" xfId="0" applyBorder="1"/>
    <xf numFmtId="0" fontId="3" fillId="7" borderId="10" xfId="0" applyNumberFormat="1" applyFont="1" applyFill="1" applyBorder="1" applyAlignment="1">
      <alignment horizontal="center" vertical="center" wrapText="1"/>
    </xf>
    <xf numFmtId="0" fontId="0" fillId="7" borderId="11" xfId="0" applyNumberFormat="1" applyFill="1" applyBorder="1"/>
    <xf numFmtId="3" fontId="3" fillId="7" borderId="11" xfId="0" applyNumberFormat="1" applyFont="1" applyFill="1" applyBorder="1" applyAlignment="1">
      <alignment horizontal="center"/>
    </xf>
    <xf numFmtId="3" fontId="3" fillId="7" borderId="11" xfId="0" applyNumberFormat="1" applyFont="1" applyFill="1" applyBorder="1"/>
    <xf numFmtId="4" fontId="0" fillId="7" borderId="11" xfId="0" applyNumberFormat="1" applyFill="1" applyBorder="1"/>
    <xf numFmtId="14" fontId="0" fillId="7" borderId="11" xfId="0" applyNumberFormat="1" applyFill="1" applyBorder="1"/>
    <xf numFmtId="3" fontId="3" fillId="7" borderId="12" xfId="0" applyNumberFormat="1" applyFont="1" applyFill="1" applyBorder="1" applyAlignment="1">
      <alignment horizontal="center"/>
    </xf>
    <xf numFmtId="0" fontId="0" fillId="8" borderId="6" xfId="0" applyFill="1" applyBorder="1"/>
    <xf numFmtId="14" fontId="2" fillId="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6">
    <dxf>
      <font>
        <b/>
        <i val="0"/>
        <color theme="0"/>
      </font>
      <fill>
        <patternFill>
          <bgColor theme="9"/>
        </patternFill>
      </fill>
      <border/>
    </dxf>
    <dxf>
      <font>
        <b/>
        <i val="0"/>
        <color theme="0"/>
      </font>
      <fill>
        <patternFill>
          <bgColor theme="8"/>
        </patternFill>
      </fill>
      <border/>
    </dxf>
    <dxf>
      <font>
        <b/>
        <i val="0"/>
        <color theme="0"/>
      </font>
      <fill>
        <patternFill>
          <bgColor theme="7"/>
        </patternFill>
      </fill>
      <border/>
    </dxf>
    <dxf>
      <font>
        <b/>
        <i val="0"/>
        <color theme="0"/>
      </font>
      <fill>
        <patternFill>
          <bgColor theme="6"/>
        </patternFill>
      </fill>
      <border/>
    </dxf>
    <dxf>
      <font>
        <b/>
        <i val="0"/>
        <color theme="0"/>
      </font>
      <fill>
        <patternFill>
          <bgColor theme="5"/>
        </patternFill>
      </fill>
      <border/>
    </dxf>
    <dxf>
      <font>
        <b/>
        <i val="0"/>
        <color theme="0"/>
      </font>
      <fill>
        <patternFill>
          <bgColor theme="4"/>
        </patternFill>
      </fill>
      <border/>
    </dxf>
    <dxf>
      <font>
        <b/>
        <i val="0"/>
        <color theme="0"/>
      </font>
      <fill>
        <patternFill>
          <bgColor theme="3"/>
        </patternFill>
      </fill>
      <border/>
    </dxf>
    <dxf>
      <font>
        <b/>
        <i val="0"/>
        <color auto="1"/>
      </font>
      <fill>
        <patternFill>
          <bgColor theme="2"/>
        </patternFill>
      </fill>
      <border/>
    </dxf>
    <dxf>
      <font>
        <b/>
        <i val="0"/>
        <color theme="0"/>
      </font>
      <fill>
        <patternFill>
          <bgColor rgb="FFCCCC00"/>
        </patternFill>
      </fill>
      <border/>
    </dxf>
    <dxf>
      <font>
        <b/>
        <i val="0"/>
        <color theme="0"/>
      </font>
      <fill>
        <patternFill>
          <bgColor rgb="FF92D050"/>
        </patternFill>
      </fill>
      <border/>
    </dxf>
    <dxf>
      <font>
        <b/>
        <i val="0"/>
        <color theme="0"/>
      </font>
      <fill>
        <patternFill>
          <bgColor rgb="FF00B0F0"/>
        </patternFill>
      </fill>
      <border/>
    </dxf>
    <dxf>
      <font>
        <b/>
        <i val="0"/>
        <color theme="0"/>
      </font>
      <fill>
        <patternFill>
          <bgColor rgb="FFC00000"/>
        </patternFill>
      </fill>
      <border/>
    </dxf>
    <dxf>
      <font>
        <b/>
        <i val="0"/>
        <color theme="0"/>
      </font>
      <fill>
        <patternFill>
          <bgColor rgb="FFFFC000"/>
        </patternFill>
      </fill>
      <border/>
    </dxf>
    <dxf>
      <font>
        <b/>
        <i val="0"/>
        <color theme="0"/>
      </font>
      <fill>
        <patternFill>
          <bgColor rgb="FF7030A0"/>
        </patternFill>
      </fill>
      <border/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color theme="1"/>
      </font>
      <fill>
        <patternFill patternType="none"/>
      </fill>
    </dxf>
    <dxf>
      <font>
        <color rgb="FF9C0006"/>
      </font>
      <fill>
        <patternFill>
          <bgColor rgb="FFFFC7CE"/>
        </patternFill>
      </fill>
    </dxf>
    <dxf>
      <font>
        <color theme="3"/>
      </font>
    </dxf>
    <dxf>
      <font>
        <color rgb="FFFF0000"/>
      </font>
    </dxf>
    <dxf>
      <font>
        <color rgb="FF00B050"/>
      </font>
    </dxf>
    <dxf>
      <font>
        <color theme="9"/>
      </font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auto="1"/>
      </font>
      <fill>
        <patternFill>
          <bgColor theme="2"/>
        </patternFill>
      </fill>
    </dxf>
    <dxf>
      <font>
        <b/>
        <i val="0"/>
        <color theme="0"/>
      </font>
      <fill>
        <patternFill>
          <bgColor rgb="FFCCCC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A1">
      <selection activeCell="N7" sqref="N7"/>
    </sheetView>
  </sheetViews>
  <sheetFormatPr defaultColWidth="9.140625" defaultRowHeight="15"/>
  <cols>
    <col min="3" max="3" width="23.8515625" style="0" customWidth="1"/>
    <col min="5" max="5" width="10.7109375" style="23" customWidth="1"/>
    <col min="6" max="6" width="13.7109375" style="0" customWidth="1"/>
    <col min="8" max="8" width="13.421875" style="0" customWidth="1"/>
    <col min="9" max="9" width="10.57421875" style="0" customWidth="1"/>
    <col min="10" max="10" width="12.421875" style="0" customWidth="1"/>
    <col min="13" max="13" width="10.140625" style="0" customWidth="1"/>
    <col min="14" max="14" width="10.7109375" style="0" customWidth="1"/>
  </cols>
  <sheetData>
    <row r="1" spans="1:14" ht="15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ht="15.75" thickBot="1"/>
    <row r="3" spans="1:14" ht="45.75" thickBot="1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 t="s">
        <v>10</v>
      </c>
      <c r="L3" s="5" t="s">
        <v>11</v>
      </c>
      <c r="M3" s="6" t="s">
        <v>19</v>
      </c>
      <c r="N3" s="33" t="s">
        <v>21</v>
      </c>
    </row>
    <row r="4" spans="1:14" ht="45">
      <c r="A4" s="7" t="s">
        <v>12</v>
      </c>
      <c r="B4" s="8" t="s">
        <v>13</v>
      </c>
      <c r="C4" s="9" t="s">
        <v>14</v>
      </c>
      <c r="D4" s="10">
        <v>41002</v>
      </c>
      <c r="E4" s="21" t="s">
        <v>15</v>
      </c>
      <c r="F4" s="11">
        <v>7701921</v>
      </c>
      <c r="G4" s="11">
        <v>100000</v>
      </c>
      <c r="H4" s="12">
        <f aca="true" t="shared" si="0" ref="H4">F4-G4</f>
        <v>7601921</v>
      </c>
      <c r="I4" s="11">
        <v>2</v>
      </c>
      <c r="J4" s="11">
        <v>3</v>
      </c>
      <c r="K4" s="13">
        <v>41000</v>
      </c>
      <c r="L4" s="13">
        <v>42094</v>
      </c>
      <c r="M4" s="12">
        <v>41322</v>
      </c>
      <c r="N4" s="32"/>
    </row>
    <row r="5" spans="1:14" ht="75.75" thickBot="1">
      <c r="A5" s="14" t="s">
        <v>12</v>
      </c>
      <c r="B5" s="15" t="s">
        <v>16</v>
      </c>
      <c r="C5" s="16" t="s">
        <v>17</v>
      </c>
      <c r="D5" s="17">
        <v>41367</v>
      </c>
      <c r="E5" s="22" t="s">
        <v>18</v>
      </c>
      <c r="F5" s="18">
        <v>7684989</v>
      </c>
      <c r="G5" s="18">
        <v>0</v>
      </c>
      <c r="H5" s="19">
        <v>7684989</v>
      </c>
      <c r="I5" s="18">
        <v>1</v>
      </c>
      <c r="J5" s="18">
        <v>2</v>
      </c>
      <c r="K5" s="20">
        <v>41001</v>
      </c>
      <c r="L5" s="20">
        <v>42094</v>
      </c>
      <c r="M5" s="12">
        <v>57851</v>
      </c>
      <c r="N5" s="32"/>
    </row>
    <row r="6" spans="1:14" ht="15.75" thickBot="1">
      <c r="A6" s="24"/>
      <c r="B6" s="25" t="s">
        <v>20</v>
      </c>
      <c r="C6" s="26"/>
      <c r="D6" s="26"/>
      <c r="E6" s="26"/>
      <c r="F6" s="27">
        <f>F4+F5</f>
        <v>15386910</v>
      </c>
      <c r="G6" s="28">
        <f>G4+G5</f>
        <v>100000</v>
      </c>
      <c r="H6" s="28">
        <f>H4+H5</f>
        <v>15286910</v>
      </c>
      <c r="I6" s="29"/>
      <c r="J6" s="29"/>
      <c r="K6" s="30"/>
      <c r="L6" s="30"/>
      <c r="M6" s="31">
        <f>M4+M5</f>
        <v>99173</v>
      </c>
      <c r="N6" s="32">
        <f>N4+N5</f>
        <v>0</v>
      </c>
    </row>
    <row r="8" spans="1:13" ht="15">
      <c r="A8" s="34" t="s">
        <v>22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</sheetData>
  <mergeCells count="2">
    <mergeCell ref="A8:M8"/>
    <mergeCell ref="A1:N1"/>
  </mergeCells>
  <conditionalFormatting sqref="B6">
    <cfRule type="containsText" priority="1" dxfId="14" operator="containsText" text="CEITEC">
      <formula>NOT(ISERROR(SEARCH("CEITEC",B6)))</formula>
    </cfRule>
    <cfRule type="containsText" priority="2" dxfId="13" operator="containsText" text="RMU">
      <formula>NOT(ISERROR(SEARCH("RMU",B6)))</formula>
    </cfRule>
    <cfRule type="containsText" priority="3" dxfId="12" operator="containsText" text="CJV">
      <formula>NOT(ISERROR(SEARCH("CJV",B6)))</formula>
    </cfRule>
    <cfRule type="containsText" priority="4" dxfId="11" operator="containsText" text="ÚVT">
      <formula>NOT(ISERROR(SEARCH("ÚVT",B6)))</formula>
    </cfRule>
    <cfRule type="containsText" priority="5" dxfId="10" operator="containsText" text="IBA">
      <formula>NOT(ISERROR(SEARCH("IBA",B6)))</formula>
    </cfRule>
    <cfRule type="containsText" priority="6" dxfId="9" operator="containsText" text="FSpS">
      <formula>NOT(ISERROR(SEARCH("FSpS",B6)))</formula>
    </cfRule>
    <cfRule type="containsText" priority="7" dxfId="8" operator="containsText" text="SPSSN">
      <formula>NOT(ISERROR(SEARCH("SPSSN",B6)))</formula>
    </cfRule>
    <cfRule type="containsText" priority="8" dxfId="7" operator="containsText" text="PrF">
      <formula>NOT(ISERROR(SEARCH("PrF",B6)))</formula>
    </cfRule>
    <cfRule type="containsText" priority="9" dxfId="6" operator="containsText" text="PřF">
      <formula>NOT(ISERROR(SEARCH("PřF",B6)))</formula>
    </cfRule>
    <cfRule type="containsText" priority="10" dxfId="5" operator="containsText" text="FI">
      <formula>NOT(ISERROR(SEARCH("FI",B6)))</formula>
    </cfRule>
    <cfRule type="containsText" priority="11" dxfId="4" operator="containsText" text="LF">
      <formula>NOT(ISERROR(SEARCH("LF",B6)))</formula>
    </cfRule>
    <cfRule type="containsText" priority="12" dxfId="3" operator="containsText" text="FF">
      <formula>NOT(ISERROR(SEARCH("FF",B6)))</formula>
    </cfRule>
    <cfRule type="containsText" priority="13" dxfId="2" operator="containsText" text="PedF">
      <formula>NOT(ISERROR(SEARCH("PedF",B6)))</formula>
    </cfRule>
    <cfRule type="containsText" priority="14" dxfId="1" operator="containsText" text="ESF">
      <formula>NOT(ISERROR(SEARCH("ESF",B6)))</formula>
    </cfRule>
    <cfRule type="containsText" priority="15" dxfId="0" operator="containsText" text="FSS">
      <formula>NOT(ISERROR(SEARCH("FSS",B6)))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Heczkova</dc:creator>
  <cp:keywords/>
  <dc:description/>
  <cp:lastModifiedBy>Heczkova</cp:lastModifiedBy>
  <dcterms:created xsi:type="dcterms:W3CDTF">2013-09-12T13:38:11Z</dcterms:created>
  <dcterms:modified xsi:type="dcterms:W3CDTF">2013-09-26T15:15:52Z</dcterms:modified>
  <cp:category/>
  <cp:version/>
  <cp:contentType/>
  <cp:contentStatus/>
</cp:coreProperties>
</file>