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80" windowHeight="3990" activeTab="0"/>
  </bookViews>
  <sheets>
    <sheet name="SO01" sheetId="1" r:id="rId1"/>
  </sheets>
  <definedNames>
    <definedName name="_xlnm.Print_Area" localSheetId="0">'SO01'!$A$1:$CE$149</definedName>
  </definedNames>
  <calcPr fullCalcOnLoad="1"/>
</workbook>
</file>

<file path=xl/sharedStrings.xml><?xml version="1.0" encoding="utf-8"?>
<sst xmlns="http://schemas.openxmlformats.org/spreadsheetml/2006/main" count="508" uniqueCount="391">
  <si>
    <t>VÝKAZ VÝMĚR - TABULKA MÍSTNOSTÍ</t>
  </si>
  <si>
    <t>označení</t>
  </si>
  <si>
    <t>rozměry - délka x hloubka x výška (mm)</t>
  </si>
  <si>
    <t>počet celkem</t>
  </si>
  <si>
    <t>1.03</t>
  </si>
  <si>
    <t>1.14</t>
  </si>
  <si>
    <t>1.17</t>
  </si>
  <si>
    <t>1.18</t>
  </si>
  <si>
    <t>2.06</t>
  </si>
  <si>
    <t>2.08</t>
  </si>
  <si>
    <t>2.18</t>
  </si>
  <si>
    <t>popis mobiliáře:</t>
  </si>
  <si>
    <t>Stoly</t>
  </si>
  <si>
    <t>Sezení</t>
  </si>
  <si>
    <t>Skříně a kontejnery</t>
  </si>
  <si>
    <t>kotelna</t>
  </si>
  <si>
    <t>P1.02A</t>
  </si>
  <si>
    <t>údržba</t>
  </si>
  <si>
    <t>P1.03</t>
  </si>
  <si>
    <t>0.14</t>
  </si>
  <si>
    <t>0.15</t>
  </si>
  <si>
    <t>0.16</t>
  </si>
  <si>
    <t>0.17</t>
  </si>
  <si>
    <t>0.19</t>
  </si>
  <si>
    <t>0.20A</t>
  </si>
  <si>
    <t>0.20B</t>
  </si>
  <si>
    <t>0.22</t>
  </si>
  <si>
    <t>0.22A</t>
  </si>
  <si>
    <t>0.23</t>
  </si>
  <si>
    <t>0.25</t>
  </si>
  <si>
    <t>0.25A</t>
  </si>
  <si>
    <t>knihovna</t>
  </si>
  <si>
    <t>studovna</t>
  </si>
  <si>
    <t>kancelář</t>
  </si>
  <si>
    <t>depozitář</t>
  </si>
  <si>
    <t>učebna</t>
  </si>
  <si>
    <t>kavárna</t>
  </si>
  <si>
    <t>1.04</t>
  </si>
  <si>
    <t>1.05C</t>
  </si>
  <si>
    <t>1.05B</t>
  </si>
  <si>
    <t>1.08</t>
  </si>
  <si>
    <t>1.09</t>
  </si>
  <si>
    <t>1.10</t>
  </si>
  <si>
    <t>1.11</t>
  </si>
  <si>
    <t>1.12</t>
  </si>
  <si>
    <t>1.15A</t>
  </si>
  <si>
    <t>1.15B</t>
  </si>
  <si>
    <t>recepce</t>
  </si>
  <si>
    <t>1.patro</t>
  </si>
  <si>
    <t>suterén</t>
  </si>
  <si>
    <t>2.03A</t>
  </si>
  <si>
    <t>2.03B</t>
  </si>
  <si>
    <t>2.03C</t>
  </si>
  <si>
    <t>2.03D</t>
  </si>
  <si>
    <t>2.04</t>
  </si>
  <si>
    <t>2.05</t>
  </si>
  <si>
    <t>2.09</t>
  </si>
  <si>
    <t>2.10</t>
  </si>
  <si>
    <t>2.11</t>
  </si>
  <si>
    <t>2.12</t>
  </si>
  <si>
    <t>2.13</t>
  </si>
  <si>
    <t>2.15</t>
  </si>
  <si>
    <t>2.16A</t>
  </si>
  <si>
    <t>2.16B</t>
  </si>
  <si>
    <t>2.19</t>
  </si>
  <si>
    <t>2.20</t>
  </si>
  <si>
    <t>2.21</t>
  </si>
  <si>
    <t>učebna PC</t>
  </si>
  <si>
    <t>zasedačka</t>
  </si>
  <si>
    <t>kancelář sekretářky</t>
  </si>
  <si>
    <t>kancelář ředitele</t>
  </si>
  <si>
    <t>3.03.4</t>
  </si>
  <si>
    <t>3.04.4</t>
  </si>
  <si>
    <t>3.05.4</t>
  </si>
  <si>
    <t>3.06.4</t>
  </si>
  <si>
    <t>3.07.4</t>
  </si>
  <si>
    <t>3.08.4</t>
  </si>
  <si>
    <t>pokoj</t>
  </si>
  <si>
    <t>405</t>
  </si>
  <si>
    <t>studentský pokoj</t>
  </si>
  <si>
    <t>408</t>
  </si>
  <si>
    <t>společ. místnost</t>
  </si>
  <si>
    <t>402</t>
  </si>
  <si>
    <t>414</t>
  </si>
  <si>
    <t>417</t>
  </si>
  <si>
    <t>420</t>
  </si>
  <si>
    <t>podkroví</t>
  </si>
  <si>
    <t>půda (mezonety)</t>
  </si>
  <si>
    <t>501</t>
  </si>
  <si>
    <t>503</t>
  </si>
  <si>
    <t>504</t>
  </si>
  <si>
    <t>505</t>
  </si>
  <si>
    <t>506</t>
  </si>
  <si>
    <t>507</t>
  </si>
  <si>
    <t>508</t>
  </si>
  <si>
    <t>S1</t>
  </si>
  <si>
    <t>S2</t>
  </si>
  <si>
    <t>1600/1600/750</t>
  </si>
  <si>
    <t>S3</t>
  </si>
  <si>
    <t>2400/900/750</t>
  </si>
  <si>
    <t>1400/900/750</t>
  </si>
  <si>
    <t>S5</t>
  </si>
  <si>
    <t>1600/900/750</t>
  </si>
  <si>
    <t>1800/900/750</t>
  </si>
  <si>
    <t>S7</t>
  </si>
  <si>
    <t>S8</t>
  </si>
  <si>
    <t>S9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</si>
  <si>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</si>
  <si>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</si>
  <si>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</si>
  <si>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</si>
  <si>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</si>
  <si>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</si>
  <si>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</si>
  <si>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</si>
  <si>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</si>
  <si>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</si>
  <si>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</si>
  <si>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</si>
  <si>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 xml:space="preserve">Lavice </t>
  </si>
  <si>
    <t>Katedry</t>
  </si>
  <si>
    <t>S10</t>
  </si>
  <si>
    <t>S11</t>
  </si>
  <si>
    <t>S12</t>
  </si>
  <si>
    <t>S13</t>
  </si>
  <si>
    <t>S14</t>
  </si>
  <si>
    <t>C4</t>
  </si>
  <si>
    <t>C5</t>
  </si>
  <si>
    <t>C9</t>
  </si>
  <si>
    <t>1400/750/750</t>
  </si>
  <si>
    <t>S15</t>
  </si>
  <si>
    <t>S16</t>
  </si>
  <si>
    <t>S17</t>
  </si>
  <si>
    <t>Z13</t>
  </si>
  <si>
    <t>Z14</t>
  </si>
  <si>
    <t>Z15</t>
  </si>
  <si>
    <t>Z16</t>
  </si>
  <si>
    <t>Z17</t>
  </si>
  <si>
    <t>Z18</t>
  </si>
  <si>
    <t>C10</t>
  </si>
  <si>
    <t>Věšáky</t>
  </si>
  <si>
    <t>V1</t>
  </si>
  <si>
    <t>V2</t>
  </si>
  <si>
    <t>V3</t>
  </si>
  <si>
    <t>Regály</t>
  </si>
  <si>
    <t>P1</t>
  </si>
  <si>
    <t>Lůžka</t>
  </si>
  <si>
    <t>B1</t>
  </si>
  <si>
    <t>B2</t>
  </si>
  <si>
    <t>B3</t>
  </si>
  <si>
    <t>Police</t>
  </si>
  <si>
    <t>E1</t>
  </si>
  <si>
    <t>E2</t>
  </si>
  <si>
    <t>E3</t>
  </si>
  <si>
    <t>Doplňky</t>
  </si>
  <si>
    <t>D3</t>
  </si>
  <si>
    <t>Pulty</t>
  </si>
  <si>
    <t>P2</t>
  </si>
  <si>
    <t>P3</t>
  </si>
  <si>
    <t>S4a</t>
  </si>
  <si>
    <t>S6a</t>
  </si>
  <si>
    <t>S4b</t>
  </si>
  <si>
    <t>S4c</t>
  </si>
  <si>
    <t>S6b</t>
  </si>
  <si>
    <t>2800/1200/750</t>
  </si>
  <si>
    <t>C6a</t>
  </si>
  <si>
    <t>C7a</t>
  </si>
  <si>
    <t>C6c</t>
  </si>
  <si>
    <t>C6b</t>
  </si>
  <si>
    <t>C7b</t>
  </si>
  <si>
    <t>C7c</t>
  </si>
  <si>
    <t>C1a</t>
  </si>
  <si>
    <t>C2a</t>
  </si>
  <si>
    <t>C3a</t>
  </si>
  <si>
    <t>C1b</t>
  </si>
  <si>
    <t>C2b</t>
  </si>
  <si>
    <t>C3b</t>
  </si>
  <si>
    <t>C1c</t>
  </si>
  <si>
    <t>C2c</t>
  </si>
  <si>
    <t>C3c</t>
  </si>
  <si>
    <t>R1</t>
  </si>
  <si>
    <t>R2</t>
  </si>
  <si>
    <t>R3</t>
  </si>
  <si>
    <t>C8b</t>
  </si>
  <si>
    <t>L1a</t>
  </si>
  <si>
    <t>L2a</t>
  </si>
  <si>
    <t>L1b</t>
  </si>
  <si>
    <t>L2b</t>
  </si>
  <si>
    <t>L1c</t>
  </si>
  <si>
    <t>K1a</t>
  </si>
  <si>
    <t>K1b</t>
  </si>
  <si>
    <t>K1c</t>
  </si>
  <si>
    <t>K3a</t>
  </si>
  <si>
    <t>K3b</t>
  </si>
  <si>
    <t>700/550/velikost 6</t>
  </si>
  <si>
    <t>1300/550/velikost 6</t>
  </si>
  <si>
    <t>výška sedáku 460 - vel. 6</t>
  </si>
  <si>
    <t>vel. 5  -7</t>
  </si>
  <si>
    <t>1400/800/750</t>
  </si>
  <si>
    <t>2400/800/750</t>
  </si>
  <si>
    <t>1200/800/750</t>
  </si>
  <si>
    <t>Z19</t>
  </si>
  <si>
    <t>432/900/750</t>
  </si>
  <si>
    <t>Stůl pracovní, kovová podnož RAL 9006, deska a hrana dýha dub lakovaný</t>
  </si>
  <si>
    <t>700/700/ 750</t>
  </si>
  <si>
    <t>Stůl pracovní, kovová podnož RAL 9006, deska lamino vanilka, hrana ABS multiplex</t>
  </si>
  <si>
    <t>Stůl kancelářský, kovová podnož RAL 9006, deska lamino skořice, hrana ABS skořice</t>
  </si>
  <si>
    <t>Stůl kancelářský, kovová podnož RAL 9006, deska lamino vínová, hrana ABS vínová</t>
  </si>
  <si>
    <t>Stůl kancelářský, kovová podnož RAL 9006, deska a hrana dýha dub mořený+lak</t>
  </si>
  <si>
    <t>Sestava stolů, kovová podnož RAL 9006, deska a hrana dýha dub mořený+lak</t>
  </si>
  <si>
    <t>900/800/900</t>
  </si>
  <si>
    <t>1500/700/880</t>
  </si>
  <si>
    <t>Katedra malá - 1x rack, korpus a hrany lamino vanilka</t>
  </si>
  <si>
    <t>1500/950/900</t>
  </si>
  <si>
    <t>2700/950/900</t>
  </si>
  <si>
    <t>Katedra malá - 1x rack, korpus a hrany lamino písková</t>
  </si>
  <si>
    <t>Katedra malá - 1x rack, korpus a hrany lamino pastelově zelená</t>
  </si>
  <si>
    <t>Katedra velká - 3x rack, korpus a hrany lamino vanilka</t>
  </si>
  <si>
    <t>Katedra velká - 3x rack, korpus a hrany lamino písková</t>
  </si>
  <si>
    <t>Židle školní pevná, podnož ocelová RAL 9005, sedák a opěradlo překližka buk</t>
  </si>
  <si>
    <t>Židle školní výškově stavitelná, podnož ocelová RAL9005, sedák a opěradlo překližka buk</t>
  </si>
  <si>
    <t>900/450/750</t>
  </si>
  <si>
    <t>Pult informační, korpus a deska lamino vínová, police lamino střední šedá</t>
  </si>
  <si>
    <t>Skříňka plechová dílenská s dvířky, uzamykatelná, plechové police</t>
  </si>
  <si>
    <t>1044/625/1000</t>
  </si>
  <si>
    <t>Regál ocelový oboustranný</t>
  </si>
  <si>
    <t>Regál ocelový jednostranný</t>
  </si>
  <si>
    <t>Regál ocelový dílenský</t>
  </si>
  <si>
    <t>Skříň policová otevřená 4OH, kovová podnož RAL 9006, korpus lamino grafit</t>
  </si>
  <si>
    <t>900/450/1600</t>
  </si>
  <si>
    <t>900/450/1216</t>
  </si>
  <si>
    <t>Stůl pracovní dílenský, dřevěná deska spárovka, plechový rám s šuplíky a nohy</t>
  </si>
  <si>
    <t>3000/800/1200</t>
  </si>
  <si>
    <t>6590/600/1150</t>
  </si>
  <si>
    <t>1800/800/1100</t>
  </si>
  <si>
    <t>400/400/1800</t>
  </si>
  <si>
    <t>Lůžko integrované s pracovním stolem a skříní</t>
  </si>
  <si>
    <t>výška sedáku 800</t>
  </si>
  <si>
    <t>C11</t>
  </si>
  <si>
    <t>C12</t>
  </si>
  <si>
    <t>E4</t>
  </si>
  <si>
    <t>900/450/1800</t>
  </si>
  <si>
    <t>1100/250/40</t>
  </si>
  <si>
    <t>1900/250/40</t>
  </si>
  <si>
    <t>cca 1450/600/150</t>
  </si>
  <si>
    <t>Police na notebook v učebně - na míru dle skut., lamino vanilka, hrana ABS multiplex</t>
  </si>
  <si>
    <t>C13</t>
  </si>
  <si>
    <t>C14</t>
  </si>
  <si>
    <t>1200/450/450</t>
  </si>
  <si>
    <t>S18</t>
  </si>
  <si>
    <t>Stolek nízký konferenční, kovová podnož lakovaná, deska dýha dub mořený+lak</t>
  </si>
  <si>
    <t>1200/600/500</t>
  </si>
  <si>
    <t>800/1600</t>
  </si>
  <si>
    <t>1500/1600</t>
  </si>
  <si>
    <t>800/500/1850</t>
  </si>
  <si>
    <t>D1a</t>
  </si>
  <si>
    <t>D1b</t>
  </si>
  <si>
    <t>D1c</t>
  </si>
  <si>
    <t>D1d</t>
  </si>
  <si>
    <t>D1e</t>
  </si>
  <si>
    <t>D2a</t>
  </si>
  <si>
    <t>D2b</t>
  </si>
  <si>
    <t>D2c</t>
  </si>
  <si>
    <t>D2d</t>
  </si>
  <si>
    <t>D2e</t>
  </si>
  <si>
    <t>D2f</t>
  </si>
  <si>
    <t>D2g</t>
  </si>
  <si>
    <t>D2h</t>
  </si>
  <si>
    <t>D2i</t>
  </si>
  <si>
    <t>D2j</t>
  </si>
  <si>
    <t>Žaluzie textilní vertikální zastiňovací</t>
  </si>
  <si>
    <t>Žaluzie textilní vertikální zatemňovací</t>
  </si>
  <si>
    <t>3000/2300</t>
  </si>
  <si>
    <t>šířka 2750 / výška 2300</t>
  </si>
  <si>
    <t>1450/2500</t>
  </si>
  <si>
    <t>3100/2300</t>
  </si>
  <si>
    <t>1300/2300</t>
  </si>
  <si>
    <t>1450/2350</t>
  </si>
  <si>
    <t>1400/2200</t>
  </si>
  <si>
    <t>1900/2200</t>
  </si>
  <si>
    <t>1450/2550</t>
  </si>
  <si>
    <t>2900/900</t>
  </si>
  <si>
    <t>1300/2500</t>
  </si>
  <si>
    <t>2700/2500</t>
  </si>
  <si>
    <t>1600/2500</t>
  </si>
  <si>
    <t>1000/2000</t>
  </si>
  <si>
    <t>1400/2450</t>
  </si>
  <si>
    <t>D2k</t>
  </si>
  <si>
    <t>posluchárna</t>
  </si>
  <si>
    <t>kanc. Informat.</t>
  </si>
  <si>
    <t>D2l</t>
  </si>
  <si>
    <t>3200/1420</t>
  </si>
  <si>
    <t>C15</t>
  </si>
  <si>
    <t>800/700/750</t>
  </si>
  <si>
    <t>600/450/1984</t>
  </si>
  <si>
    <t>S12b</t>
  </si>
  <si>
    <t xml:space="preserve">Stolek počítačový zvýšený do knihovny, kovová podnož RAL9006, desky dýha dub mořený+lak </t>
  </si>
  <si>
    <t>učitel. pokoj</t>
  </si>
  <si>
    <t>C8a</t>
  </si>
  <si>
    <t>Neobsazeno</t>
  </si>
  <si>
    <t>chodba</t>
  </si>
  <si>
    <t>0.08E</t>
  </si>
  <si>
    <t>1.01D</t>
  </si>
  <si>
    <t>700/500/1200</t>
  </si>
  <si>
    <t>Skříň policová s dvířky 5 OH, kovová podnož RAL 9006, korpus, dvířka a police dýha dub mořená, lakovaná</t>
  </si>
  <si>
    <t>Stolek kavárenský čtvercový, deska lamino vanilková,noha centrální hranatá broušená nerez</t>
  </si>
  <si>
    <t>500/500/470</t>
  </si>
  <si>
    <t>Sada stolků, kovové lakované podnože, desky lamino bílá</t>
  </si>
  <si>
    <t>Stůl počítačový do učebny,lamino pastelově zelená, výsuv klávesnice, kryt tahokov RAL9007 mat</t>
  </si>
  <si>
    <t>Stůl pracovní pro PC, kovová podnož RAL 9006, deska a hrana dýha dub mořený+lak</t>
  </si>
  <si>
    <t>Stolek počítačový zvýšený do recepce, kovová podnož RAL9006, desky lamino vínová burgund</t>
  </si>
  <si>
    <t>Stůl pracovní dílenský, dřevěná deska spárovka, ocelové nohy</t>
  </si>
  <si>
    <t>Židle k PC pevná, bez područek, kovové lakované nohy, sedák mořená buková překližka</t>
  </si>
  <si>
    <t>Židle vysoká k PC stolku zvýšenému - pevná barovka, nohy matný hliník, sedák dřevo dub</t>
  </si>
  <si>
    <t>Židle kavárenská pevná, nohy broušená nerez, sedák polykarbonát čirý transparentní</t>
  </si>
  <si>
    <t>Barová stolička pevná, nohy broušená nerez, sedák polykarbonát čirý transparentní</t>
  </si>
  <si>
    <t>Židle konferenční stohovatelná, celočalouněná bez područek</t>
  </si>
  <si>
    <t>Židle kancelářská otočná vyšší standard, celočalouněná, nastavitelné područky, synchro, hliníkový kříž, černé čalounění</t>
  </si>
  <si>
    <t>Židle kancelářská otočná čalouněná s područkami, hliníkový kříž, synchro, černé čalounění</t>
  </si>
  <si>
    <t>Dvojkřeslo celočalouněné, vysokozátěžové, potah černý polyester, podnože chrom</t>
  </si>
  <si>
    <t>Křeslo celočalouněné, vysokozátěžové, potah černý polyester, podnože lakovaná ocel</t>
  </si>
  <si>
    <t>Židle pevná plastová stohovatelná, podnož kovová RAL 9006, sedák a opěrák plastový, různé barvy</t>
  </si>
  <si>
    <t>Stůl pracovní jednomístný, kovová podnož RAL 9006, deska lamino bílá, hrana ABS bílá</t>
  </si>
  <si>
    <t>Stůl pracovní dvoumístný, kovová podnož RAL 9006, deska lamino bílá, hrana ABS bílá</t>
  </si>
  <si>
    <t>Stůl pracovní malý, kovová podnož RAL 9006, deska lamino bílá, hrana ABS bílá</t>
  </si>
  <si>
    <t>Lavice školní jednomístná, podnož ocelová RAL 9005, deska lamino vanilka, hrana ABS multiplex</t>
  </si>
  <si>
    <t>Lavice školní dvoumístná, podnož ocelová RAL 9005, deska lamino vanilka, hrana ABS multiplex</t>
  </si>
  <si>
    <t>Lavice školní jednomístná, podnož ocelová  RAL 9005, deska lamino písková, hrana ABS multiplex</t>
  </si>
  <si>
    <t>Lavice školní dvoumístná, podnož antracit RAL 9005, deska lamino písková, hrana ABS multiplex</t>
  </si>
  <si>
    <t>Lavice školní jednomístná, podnož antracit RAL 9005, deska lamino pastelově zelená, hrana ABS multiplex</t>
  </si>
  <si>
    <t>Židle k PC stolu výškově stavitelná, kovová podnož RAL 9007S mat, sedák a opěradlo překližka buk</t>
  </si>
  <si>
    <t>Židle učitelská pevná, podnož ocelová RAL 9005,celočalouněná šedooranžová</t>
  </si>
  <si>
    <t>Rozkládací pohovka čalouněná, s kolečkami, kostra ocelová lakovaná</t>
  </si>
  <si>
    <t>Židle školní pevná, s područkami a sklopnou prac. Plochou, podnož RAL 9007S mat, sedák buková překližka</t>
  </si>
  <si>
    <t>Sedák - kvádr bez opěradel celočalouněný, korpud dřevo, čalounění černý polyester, pěnová výplň</t>
  </si>
  <si>
    <t>Židle pracovní otočná, dílenská, tvrzený polyuretanový sedák a opěrák, černá, kolečka</t>
  </si>
  <si>
    <t>Skříň šatní 4 OH, kovová podnož RAL 9006, korpus lamino grafit/ dvířka lamino skořice, madla matný hliník</t>
  </si>
  <si>
    <t>Skříň šatní 4 OH, kovová podnož RAL 9006, korpus lamino střední šedá/ dvířka lamino vínová, madla matný hliník</t>
  </si>
  <si>
    <t>Skříň policová s dvířky 4 OH, kovová podnož RAL 9006, korpus lamino střední šedá/ dvířka lamino vínová</t>
  </si>
  <si>
    <t>Skříň policová otevřená 4 OH, kovová podnož RAL 9006, korpus lamino střední šedá</t>
  </si>
  <si>
    <t>Skříň šatní 4 OH, kovová podnož RAL 9006, korpus a dvířka dýha dub mořený, lakovaný, madla matný hliník</t>
  </si>
  <si>
    <t>Skříň policová otevřená 4 OH, kovová podnož RAL 9006, korpus dýha dub, mořená, lakovaná</t>
  </si>
  <si>
    <t>Skříň policová s dvířky 3 OH, kovová podnož RAL 9006,  korpus lamino střední šedá/ dvířka lamino vínová</t>
  </si>
  <si>
    <t xml:space="preserve">Šatní skříń plechová dvoudveřová na soklu, RAL 7035 </t>
  </si>
  <si>
    <t>Skříň policová s dvířky 4 OH police s dvířky, kovová podnož RAL 9006, korpus, dvířka, police dýha dub mořená, lakovaná</t>
  </si>
  <si>
    <t>Skříň policová otevřená 2 OH, lamino grafit</t>
  </si>
  <si>
    <t>Skříň policová otevřená 2 OH, lamino střední šedá</t>
  </si>
  <si>
    <t>Skříň policová s dvířky 3 OH, kovová podnož RAL 9006, korpus, dvířka, police dýha dub, mořená, lakovaná</t>
  </si>
  <si>
    <t>Zásuvkový kontejner stacionární, korpus lamino grafit, čela a deska lamino skořice, madla matný hliník</t>
  </si>
  <si>
    <t>Zásuvkový kontejner stacionární, korpus lamino střední šedá, čela a deska laminovínová, madla matný hliník</t>
  </si>
  <si>
    <t>Zásuvkový kontejner stacionární, korpus a čela dýha dub, mořená, lakovaná, madla matný hliník</t>
  </si>
  <si>
    <t>Zásuvkový kontejner mobilní, korpus lamino grafit, čela a deska lamino skořice, madla matný hliník</t>
  </si>
  <si>
    <t>Zásuvkový kontejner mobilní, korpus lamino střední šedá, čela a deska lamino vínová, madla matný hliník</t>
  </si>
  <si>
    <t>Zásuvkový kontejner mobilní, korpus a čela dýha dub, mořená, lakovaná, madla matný hliník</t>
  </si>
  <si>
    <t>430/550/585</t>
  </si>
  <si>
    <t>Skříň policová s dvířky 4 OH,  kovová podnož RAL 9006, korpus lamino grafit/ dvířka lamino skořice, madla matný hliník</t>
  </si>
  <si>
    <t>Skříň policová otevřená, lamino bílá hladká</t>
  </si>
  <si>
    <t>1000/400/1750</t>
  </si>
  <si>
    <t>Skříňka nízká otevřená jako podstavec pod TV, lakovaná DTD bílá</t>
  </si>
  <si>
    <t>1200/600/540</t>
  </si>
  <si>
    <t>900/360/800</t>
  </si>
  <si>
    <t>1200/360/800</t>
  </si>
  <si>
    <t>Skříňka nízká s dvířky, lamino bílá</t>
  </si>
  <si>
    <t>C16b</t>
  </si>
  <si>
    <t>C16c</t>
  </si>
  <si>
    <t>Skříňka nízká k lůžku, lamino bílá</t>
  </si>
  <si>
    <t>Skříňka nízká s dvířky jako podstavec pod kopírku, kovová podnož, korpus lamino střední šedá/ dvířka lamino vínová</t>
  </si>
  <si>
    <t>Skříňka nízká s dvířky jako podstavec pod kopírku, kovová podnož, dýha dub mořená, lakovaná</t>
  </si>
  <si>
    <t>Pult do kavárny solitérní,korpus lamino černá mat, pohledové strany lamino hladká černá vysoký lesk, podsvětlení soklu</t>
  </si>
  <si>
    <t>Pult do kavárny, korpus lamino černá mat, pohledové strany lamino hladká černá vysoký lesk</t>
  </si>
  <si>
    <t>Věšák stojanový kovový, podnož hliníková slitina, háčky ocel, RAL 9022</t>
  </si>
  <si>
    <t>Lůžko patrové vč. Žebříku, roštů a matrací, konstrukce z ocelových trubek RAL 9006, rošty dřevěné</t>
  </si>
  <si>
    <t>2080/970/1590</t>
  </si>
  <si>
    <t>Police k patrovému lůžku, korpus lamino bílá hladká</t>
  </si>
  <si>
    <t>2000/900/450</t>
  </si>
  <si>
    <t>2000/1000/1800</t>
  </si>
  <si>
    <t>1200/600/2500</t>
  </si>
  <si>
    <t>900/300/2500</t>
  </si>
  <si>
    <t>1000/400/2000</t>
  </si>
  <si>
    <t>Lůžko jednomístné, se zadním čelem, vč. roštu a matrace, ocelový rám, rost dřevěný, nohy ocelové RAL 9006,</t>
  </si>
  <si>
    <t>Police nad pracovní stůl dlouhá, voštinová deska, ABS plast bílá hladká</t>
  </si>
  <si>
    <t>Police nad pracovní stůl krátká, voštinová deska, ABS plast bílá hladká</t>
  </si>
  <si>
    <t>450/450/530</t>
  </si>
  <si>
    <t>Nízký stolek, konstrukce hliníková slitina RAL 9022, deska lamino šedá</t>
  </si>
  <si>
    <t>Věšáková stěna do třídy velká, podkladní deska lamino grafit, hrana ABS kovová alu, 15 ks háčky matný hliník</t>
  </si>
  <si>
    <t>Věšáková stěna do třídy malá, podkladní deska lamino grafit, hrana ABS kovová alu, 10 ks háčky matný hliník</t>
  </si>
  <si>
    <t>Rámeček hliníkový na rozvrh hodin, krycí fólie, násuvné plastové bočnice</t>
  </si>
  <si>
    <t>310/220</t>
  </si>
  <si>
    <t>Orientační systém</t>
  </si>
  <si>
    <t>Odpadkový koš, kruhový otevřený, drátěný</t>
  </si>
  <si>
    <t>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</si>
</sst>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2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 quotePrefix="1">
      <alignment vertical="center"/>
    </xf>
    <xf numFmtId="1" fontId="3" fillId="2" borderId="22" xfId="0" applyNumberFormat="1" applyFont="1" applyFill="1" applyBorder="1" applyAlignment="1" quotePrefix="1">
      <alignment vertical="center"/>
    </xf>
    <xf numFmtId="1" fontId="3" fillId="2" borderId="23" xfId="0" applyNumberFormat="1" applyFont="1" applyFill="1" applyBorder="1" applyAlignment="1" quotePrefix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3" fillId="2" borderId="0" xfId="0" applyNumberFormat="1" applyFont="1" applyFill="1" applyBorder="1" applyAlignment="1" quotePrefix="1">
      <alignment vertical="center"/>
    </xf>
    <xf numFmtId="1" fontId="3" fillId="2" borderId="26" xfId="0" applyNumberFormat="1" applyFont="1" applyFill="1" applyBorder="1" applyAlignment="1" quotePrefix="1">
      <alignment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 quotePrefix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 quotePrefix="1">
      <alignment vertical="center"/>
    </xf>
    <xf numFmtId="1" fontId="5" fillId="2" borderId="22" xfId="0" applyNumberFormat="1" applyFont="1" applyFill="1" applyBorder="1" applyAlignment="1" quotePrefix="1">
      <alignment vertical="center"/>
    </xf>
    <xf numFmtId="1" fontId="5" fillId="2" borderId="26" xfId="0" applyNumberFormat="1" applyFont="1" applyFill="1" applyBorder="1" applyAlignment="1" quotePrefix="1">
      <alignment vertical="center"/>
    </xf>
    <xf numFmtId="1" fontId="5" fillId="2" borderId="23" xfId="0" applyNumberFormat="1" applyFont="1" applyFill="1" applyBorder="1" applyAlignment="1" quotePrefix="1">
      <alignment vertical="center"/>
    </xf>
    <xf numFmtId="1" fontId="5" fillId="2" borderId="0" xfId="0" applyNumberFormat="1" applyFont="1" applyFill="1" applyBorder="1" applyAlignment="1" quotePrefix="1">
      <alignment vertical="center"/>
    </xf>
    <xf numFmtId="1" fontId="5" fillId="2" borderId="23" xfId="0" applyNumberFormat="1" applyFont="1" applyFill="1" applyBorder="1" applyAlignment="1">
      <alignment vertical="center"/>
    </xf>
    <xf numFmtId="1" fontId="5" fillId="2" borderId="35" xfId="0" applyNumberFormat="1" applyFont="1" applyFill="1" applyBorder="1" applyAlignment="1" quotePrefix="1">
      <alignment vertical="center"/>
    </xf>
    <xf numFmtId="1" fontId="5" fillId="2" borderId="36" xfId="0" applyNumberFormat="1" applyFont="1" applyFill="1" applyBorder="1" applyAlignment="1" quotePrefix="1">
      <alignment vertical="center"/>
    </xf>
    <xf numFmtId="16" fontId="6" fillId="0" borderId="2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" fontId="5" fillId="2" borderId="3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16" fontId="6" fillId="0" borderId="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NumberFormat="1" applyFont="1" applyFill="1" applyBorder="1" applyAlignment="1">
      <alignment horizontal="center" vertical="center"/>
    </xf>
    <xf numFmtId="0" fontId="0" fillId="6" borderId="11" xfId="0" applyNumberFormat="1" applyFont="1" applyFill="1" applyBorder="1" applyAlignment="1">
      <alignment horizontal="center" vertical="center"/>
    </xf>
    <xf numFmtId="49" fontId="0" fillId="4" borderId="40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28" xfId="0" applyNumberFormat="1" applyFont="1" applyFill="1" applyBorder="1" applyAlignment="1">
      <alignment horizontal="center" vertical="center"/>
    </xf>
    <xf numFmtId="49" fontId="0" fillId="7" borderId="8" xfId="0" applyNumberFormat="1" applyFont="1" applyFill="1" applyBorder="1" applyAlignment="1">
      <alignment horizontal="center" vertical="center" wrapText="1"/>
    </xf>
    <xf numFmtId="49" fontId="0" fillId="7" borderId="8" xfId="0" applyNumberFormat="1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49" fontId="0" fillId="8" borderId="15" xfId="0" applyNumberFormat="1" applyFont="1" applyFill="1" applyBorder="1" applyAlignment="1">
      <alignment horizontal="center" vertical="center"/>
    </xf>
    <xf numFmtId="49" fontId="0" fillId="8" borderId="2" xfId="0" applyNumberFormat="1" applyFont="1" applyFill="1" applyBorder="1" applyAlignment="1">
      <alignment horizontal="center" vertical="center"/>
    </xf>
    <xf numFmtId="49" fontId="0" fillId="8" borderId="2" xfId="0" applyNumberFormat="1" applyFont="1" applyFill="1" applyBorder="1" applyAlignment="1">
      <alignment horizontal="center" vertical="center" wrapText="1"/>
    </xf>
    <xf numFmtId="49" fontId="0" fillId="8" borderId="16" xfId="0" applyNumberFormat="1" applyFont="1" applyFill="1" applyBorder="1" applyAlignment="1">
      <alignment horizontal="center" vertical="center"/>
    </xf>
    <xf numFmtId="49" fontId="0" fillId="9" borderId="7" xfId="0" applyNumberFormat="1" applyFont="1" applyFill="1" applyBorder="1" applyAlignment="1">
      <alignment horizontal="center" vertical="center"/>
    </xf>
    <xf numFmtId="49" fontId="0" fillId="9" borderId="8" xfId="0" applyNumberFormat="1" applyFont="1" applyFill="1" applyBorder="1" applyAlignment="1">
      <alignment horizontal="center" vertical="center"/>
    </xf>
    <xf numFmtId="49" fontId="0" fillId="9" borderId="28" xfId="0" applyNumberFormat="1" applyFont="1" applyFill="1" applyBorder="1" applyAlignment="1">
      <alignment horizontal="center" vertical="center"/>
    </xf>
    <xf numFmtId="16" fontId="6" fillId="0" borderId="4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1" fontId="3" fillId="2" borderId="0" xfId="0" applyNumberFormat="1" applyFont="1" applyFill="1" applyBorder="1" applyAlignment="1" quotePrefix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 quotePrefix="1">
      <alignment horizontal="center" vertical="center"/>
    </xf>
    <xf numFmtId="1" fontId="5" fillId="2" borderId="0" xfId="0" applyNumberFormat="1" applyFont="1" applyFill="1" applyBorder="1" applyAlignment="1" quotePrefix="1">
      <alignment horizontal="center" vertical="center"/>
    </xf>
    <xf numFmtId="1" fontId="5" fillId="2" borderId="23" xfId="0" applyNumberFormat="1" applyFont="1" applyFill="1" applyBorder="1" applyAlignment="1" quotePrefix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91"/>
  <sheetViews>
    <sheetView tabSelected="1" view="pageBreakPreview" zoomScale="75" zoomScaleNormal="70" zoomScaleSheetLayoutView="75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4" sqref="H74"/>
    </sheetView>
  </sheetViews>
  <sheetFormatPr defaultColWidth="9.00390625" defaultRowHeight="12.75"/>
  <cols>
    <col min="1" max="1" width="21.00390625" style="7" customWidth="1"/>
    <col min="2" max="2" width="111.375" style="4" customWidth="1"/>
    <col min="3" max="3" width="24.625" style="4" customWidth="1"/>
    <col min="4" max="4" width="8.375" style="5" customWidth="1"/>
    <col min="5" max="5" width="8.375" style="4" customWidth="1"/>
    <col min="6" max="6" width="8.625" style="4" customWidth="1"/>
    <col min="7" max="7" width="9.75390625" style="4" bestFit="1" customWidth="1"/>
    <col min="8" max="8" width="9.75390625" style="4" customWidth="1"/>
    <col min="9" max="11" width="9.75390625" style="4" bestFit="1" customWidth="1"/>
    <col min="12" max="12" width="9.875" style="4" customWidth="1"/>
    <col min="13" max="13" width="8.625" style="4" customWidth="1"/>
    <col min="14" max="14" width="8.25390625" style="4" customWidth="1"/>
    <col min="15" max="15" width="8.625" style="4" customWidth="1"/>
    <col min="16" max="16" width="8.125" style="4" customWidth="1"/>
    <col min="17" max="17" width="9.25390625" style="4" customWidth="1"/>
    <col min="18" max="18" width="8.375" style="4" customWidth="1"/>
    <col min="19" max="19" width="8.125" style="4" bestFit="1" customWidth="1"/>
    <col min="20" max="21" width="10.625" style="4" customWidth="1"/>
    <col min="22" max="22" width="9.625" style="4" customWidth="1"/>
    <col min="23" max="23" width="10.25390625" style="4" customWidth="1"/>
    <col min="24" max="24" width="9.125" style="4" customWidth="1"/>
    <col min="25" max="25" width="10.00390625" style="4" bestFit="1" customWidth="1"/>
    <col min="26" max="26" width="12.875" style="4" customWidth="1"/>
    <col min="27" max="27" width="9.625" style="4" customWidth="1"/>
    <col min="28" max="28" width="9.25390625" style="4" customWidth="1"/>
    <col min="29" max="29" width="8.75390625" style="4" customWidth="1"/>
    <col min="30" max="31" width="9.75390625" style="4" customWidth="1"/>
    <col min="32" max="32" width="8.75390625" style="4" customWidth="1"/>
    <col min="33" max="33" width="9.00390625" style="4" customWidth="1"/>
    <col min="34" max="35" width="9.25390625" style="4" customWidth="1"/>
    <col min="36" max="36" width="10.125" style="4" customWidth="1"/>
    <col min="37" max="37" width="9.75390625" style="4" customWidth="1"/>
    <col min="38" max="38" width="9.625" style="4" customWidth="1"/>
    <col min="39" max="39" width="9.75390625" style="4" customWidth="1"/>
    <col min="40" max="40" width="9.125" style="4" customWidth="1"/>
    <col min="41" max="41" width="9.25390625" style="4" customWidth="1"/>
    <col min="42" max="42" width="9.00390625" style="4" customWidth="1"/>
    <col min="43" max="43" width="9.25390625" style="4" bestFit="1" customWidth="1"/>
    <col min="44" max="44" width="8.25390625" style="4" customWidth="1"/>
    <col min="45" max="45" width="8.125" style="4" customWidth="1"/>
    <col min="46" max="47" width="8.25390625" style="4" customWidth="1"/>
    <col min="48" max="48" width="11.625" style="4" customWidth="1"/>
    <col min="49" max="49" width="11.25390625" style="4" customWidth="1"/>
    <col min="50" max="50" width="10.625" style="4" customWidth="1"/>
    <col min="51" max="53" width="9.375" style="4" customWidth="1"/>
    <col min="54" max="54" width="9.875" style="4" customWidth="1"/>
    <col min="55" max="55" width="8.00390625" style="4" customWidth="1"/>
    <col min="56" max="56" width="8.125" style="0" customWidth="1"/>
    <col min="57" max="57" width="8.00390625" style="0" customWidth="1"/>
    <col min="58" max="58" width="7.875" style="0" customWidth="1"/>
    <col min="59" max="59" width="8.00390625" style="0" customWidth="1"/>
    <col min="60" max="61" width="8.125" style="0" customWidth="1"/>
    <col min="62" max="67" width="11.75390625" style="0" customWidth="1"/>
    <col min="68" max="68" width="10.75390625" style="0" customWidth="1"/>
    <col min="69" max="69" width="8.375" style="0" customWidth="1"/>
    <col min="70" max="70" width="8.625" style="0" customWidth="1"/>
    <col min="71" max="71" width="8.125" style="0" customWidth="1"/>
    <col min="72" max="72" width="8.375" style="0" customWidth="1"/>
    <col min="73" max="73" width="8.00390625" style="0" customWidth="1"/>
    <col min="74" max="75" width="8.125" style="0" customWidth="1"/>
    <col min="76" max="76" width="8.375" style="0" customWidth="1"/>
  </cols>
  <sheetData>
    <row r="1" spans="1:83" ht="20.25">
      <c r="A1" s="11"/>
      <c r="B1" s="12" t="s">
        <v>0</v>
      </c>
      <c r="C1" s="13"/>
      <c r="D1" s="59"/>
      <c r="E1" s="151" t="s">
        <v>49</v>
      </c>
      <c r="F1" s="152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3" t="s">
        <v>48</v>
      </c>
      <c r="U1" s="154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6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62" t="s">
        <v>86</v>
      </c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4"/>
      <c r="BY1" s="159" t="s">
        <v>87</v>
      </c>
      <c r="BZ1" s="160"/>
      <c r="CA1" s="160"/>
      <c r="CB1" s="160"/>
      <c r="CC1" s="160"/>
      <c r="CD1" s="160"/>
      <c r="CE1" s="161"/>
    </row>
    <row r="2" spans="1:83" ht="20.25">
      <c r="A2" s="14"/>
      <c r="B2" s="15"/>
      <c r="C2" s="16"/>
      <c r="D2" s="60"/>
      <c r="E2" s="126" t="s">
        <v>16</v>
      </c>
      <c r="F2" s="67" t="s">
        <v>18</v>
      </c>
      <c r="G2" s="127" t="s">
        <v>301</v>
      </c>
      <c r="H2" s="127" t="s">
        <v>19</v>
      </c>
      <c r="I2" s="128" t="s">
        <v>20</v>
      </c>
      <c r="J2" s="128" t="s">
        <v>21</v>
      </c>
      <c r="K2" s="128" t="s">
        <v>22</v>
      </c>
      <c r="L2" s="128" t="s">
        <v>23</v>
      </c>
      <c r="M2" s="128" t="s">
        <v>24</v>
      </c>
      <c r="N2" s="128" t="s">
        <v>25</v>
      </c>
      <c r="O2" s="128" t="s">
        <v>26</v>
      </c>
      <c r="P2" s="128" t="s">
        <v>27</v>
      </c>
      <c r="Q2" s="128" t="s">
        <v>28</v>
      </c>
      <c r="R2" s="128" t="s">
        <v>29</v>
      </c>
      <c r="S2" s="129" t="s">
        <v>30</v>
      </c>
      <c r="T2" s="130" t="s">
        <v>302</v>
      </c>
      <c r="U2" s="131" t="s">
        <v>4</v>
      </c>
      <c r="V2" s="132" t="s">
        <v>37</v>
      </c>
      <c r="W2" s="132" t="s">
        <v>39</v>
      </c>
      <c r="X2" s="132" t="s">
        <v>38</v>
      </c>
      <c r="Y2" s="132" t="s">
        <v>40</v>
      </c>
      <c r="Z2" s="132" t="s">
        <v>41</v>
      </c>
      <c r="AA2" s="132" t="s">
        <v>42</v>
      </c>
      <c r="AB2" s="132" t="s">
        <v>43</v>
      </c>
      <c r="AC2" s="132" t="s">
        <v>44</v>
      </c>
      <c r="AD2" s="132" t="s">
        <v>5</v>
      </c>
      <c r="AE2" s="132" t="s">
        <v>45</v>
      </c>
      <c r="AF2" s="132" t="s">
        <v>46</v>
      </c>
      <c r="AG2" s="132" t="s">
        <v>6</v>
      </c>
      <c r="AH2" s="133" t="s">
        <v>7</v>
      </c>
      <c r="AI2" s="134" t="s">
        <v>50</v>
      </c>
      <c r="AJ2" s="134" t="s">
        <v>51</v>
      </c>
      <c r="AK2" s="134" t="s">
        <v>52</v>
      </c>
      <c r="AL2" s="134" t="s">
        <v>53</v>
      </c>
      <c r="AM2" s="134" t="s">
        <v>54</v>
      </c>
      <c r="AN2" s="135" t="s">
        <v>55</v>
      </c>
      <c r="AO2" s="135" t="s">
        <v>8</v>
      </c>
      <c r="AP2" s="135" t="s">
        <v>9</v>
      </c>
      <c r="AQ2" s="135" t="s">
        <v>56</v>
      </c>
      <c r="AR2" s="135" t="s">
        <v>57</v>
      </c>
      <c r="AS2" s="135" t="s">
        <v>58</v>
      </c>
      <c r="AT2" s="135" t="s">
        <v>59</v>
      </c>
      <c r="AU2" s="135" t="s">
        <v>60</v>
      </c>
      <c r="AV2" s="135" t="s">
        <v>61</v>
      </c>
      <c r="AW2" s="135" t="s">
        <v>62</v>
      </c>
      <c r="AX2" s="135" t="s">
        <v>63</v>
      </c>
      <c r="AY2" s="135" t="s">
        <v>10</v>
      </c>
      <c r="AZ2" s="135" t="s">
        <v>64</v>
      </c>
      <c r="BA2" s="135" t="s">
        <v>65</v>
      </c>
      <c r="BB2" s="136" t="s">
        <v>66</v>
      </c>
      <c r="BC2" s="137" t="s">
        <v>71</v>
      </c>
      <c r="BD2" s="138" t="s">
        <v>72</v>
      </c>
      <c r="BE2" s="139" t="s">
        <v>73</v>
      </c>
      <c r="BF2" s="139" t="s">
        <v>74</v>
      </c>
      <c r="BG2" s="138" t="s">
        <v>75</v>
      </c>
      <c r="BH2" s="138" t="s">
        <v>76</v>
      </c>
      <c r="BI2" s="138" t="s">
        <v>82</v>
      </c>
      <c r="BJ2" s="138" t="s">
        <v>78</v>
      </c>
      <c r="BK2" s="138" t="s">
        <v>78</v>
      </c>
      <c r="BL2" s="138" t="s">
        <v>78</v>
      </c>
      <c r="BM2" s="138" t="s">
        <v>78</v>
      </c>
      <c r="BN2" s="138" t="s">
        <v>78</v>
      </c>
      <c r="BO2" s="138" t="s">
        <v>78</v>
      </c>
      <c r="BP2" s="138" t="s">
        <v>80</v>
      </c>
      <c r="BQ2" s="138" t="s">
        <v>83</v>
      </c>
      <c r="BR2" s="138" t="s">
        <v>84</v>
      </c>
      <c r="BS2" s="138" t="s">
        <v>84</v>
      </c>
      <c r="BT2" s="138" t="s">
        <v>84</v>
      </c>
      <c r="BU2" s="138" t="s">
        <v>84</v>
      </c>
      <c r="BV2" s="138" t="s">
        <v>84</v>
      </c>
      <c r="BW2" s="138" t="s">
        <v>85</v>
      </c>
      <c r="BX2" s="140" t="s">
        <v>85</v>
      </c>
      <c r="BY2" s="141" t="s">
        <v>88</v>
      </c>
      <c r="BZ2" s="142" t="s">
        <v>89</v>
      </c>
      <c r="CA2" s="142" t="s">
        <v>90</v>
      </c>
      <c r="CB2" s="142" t="s">
        <v>91</v>
      </c>
      <c r="CC2" s="142" t="s">
        <v>92</v>
      </c>
      <c r="CD2" s="142" t="s">
        <v>93</v>
      </c>
      <c r="CE2" s="143" t="s">
        <v>94</v>
      </c>
    </row>
    <row r="3" spans="1:83" ht="26.25" thickBot="1">
      <c r="A3" s="17" t="s">
        <v>1</v>
      </c>
      <c r="B3" s="18" t="s">
        <v>11</v>
      </c>
      <c r="C3" s="18" t="s">
        <v>2</v>
      </c>
      <c r="D3" s="61" t="s">
        <v>3</v>
      </c>
      <c r="E3" s="31" t="s">
        <v>17</v>
      </c>
      <c r="F3" s="32" t="s">
        <v>15</v>
      </c>
      <c r="G3" s="33" t="s">
        <v>300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33</v>
      </c>
      <c r="M3" s="33" t="s">
        <v>35</v>
      </c>
      <c r="N3" s="33" t="s">
        <v>35</v>
      </c>
      <c r="O3" s="33" t="s">
        <v>35</v>
      </c>
      <c r="P3" s="33" t="s">
        <v>35</v>
      </c>
      <c r="Q3" s="33" t="s">
        <v>36</v>
      </c>
      <c r="R3" s="33" t="s">
        <v>35</v>
      </c>
      <c r="S3" s="65" t="s">
        <v>35</v>
      </c>
      <c r="T3" s="66" t="s">
        <v>300</v>
      </c>
      <c r="U3" s="53" t="s">
        <v>47</v>
      </c>
      <c r="V3" s="29" t="s">
        <v>33</v>
      </c>
      <c r="W3" s="29" t="s">
        <v>33</v>
      </c>
      <c r="X3" s="29" t="s">
        <v>33</v>
      </c>
      <c r="Y3" s="29" t="s">
        <v>289</v>
      </c>
      <c r="Z3" s="29" t="s">
        <v>288</v>
      </c>
      <c r="AA3" s="29" t="s">
        <v>35</v>
      </c>
      <c r="AB3" s="29" t="s">
        <v>35</v>
      </c>
      <c r="AC3" s="29" t="s">
        <v>35</v>
      </c>
      <c r="AD3" s="29" t="s">
        <v>33</v>
      </c>
      <c r="AE3" s="29" t="s">
        <v>35</v>
      </c>
      <c r="AF3" s="29" t="s">
        <v>35</v>
      </c>
      <c r="AG3" s="29" t="s">
        <v>35</v>
      </c>
      <c r="AH3" s="30" t="s">
        <v>35</v>
      </c>
      <c r="AI3" s="34" t="s">
        <v>33</v>
      </c>
      <c r="AJ3" s="34" t="s">
        <v>33</v>
      </c>
      <c r="AK3" s="34" t="s">
        <v>33</v>
      </c>
      <c r="AL3" s="34" t="s">
        <v>33</v>
      </c>
      <c r="AM3" s="34" t="s">
        <v>33</v>
      </c>
      <c r="AN3" s="34" t="s">
        <v>35</v>
      </c>
      <c r="AO3" s="34" t="s">
        <v>33</v>
      </c>
      <c r="AP3" s="34" t="s">
        <v>35</v>
      </c>
      <c r="AQ3" s="34" t="s">
        <v>33</v>
      </c>
      <c r="AR3" s="34" t="s">
        <v>67</v>
      </c>
      <c r="AS3" s="34" t="s">
        <v>67</v>
      </c>
      <c r="AT3" s="34" t="s">
        <v>67</v>
      </c>
      <c r="AU3" s="34" t="s">
        <v>35</v>
      </c>
      <c r="AV3" s="34" t="s">
        <v>68</v>
      </c>
      <c r="AW3" s="34" t="s">
        <v>69</v>
      </c>
      <c r="AX3" s="34" t="s">
        <v>70</v>
      </c>
      <c r="AY3" s="34" t="s">
        <v>35</v>
      </c>
      <c r="AZ3" s="34" t="s">
        <v>35</v>
      </c>
      <c r="BA3" s="34" t="s">
        <v>33</v>
      </c>
      <c r="BB3" s="36" t="s">
        <v>33</v>
      </c>
      <c r="BC3" s="37" t="s">
        <v>297</v>
      </c>
      <c r="BD3" s="35" t="s">
        <v>297</v>
      </c>
      <c r="BE3" s="35" t="s">
        <v>297</v>
      </c>
      <c r="BF3" s="35" t="s">
        <v>297</v>
      </c>
      <c r="BG3" s="35" t="s">
        <v>297</v>
      </c>
      <c r="BH3" s="35" t="s">
        <v>297</v>
      </c>
      <c r="BI3" s="35" t="s">
        <v>77</v>
      </c>
      <c r="BJ3" s="35" t="s">
        <v>79</v>
      </c>
      <c r="BK3" s="35" t="s">
        <v>79</v>
      </c>
      <c r="BL3" s="35" t="s">
        <v>79</v>
      </c>
      <c r="BM3" s="35" t="s">
        <v>79</v>
      </c>
      <c r="BN3" s="35" t="s">
        <v>79</v>
      </c>
      <c r="BO3" s="35" t="s">
        <v>79</v>
      </c>
      <c r="BP3" s="35" t="s">
        <v>81</v>
      </c>
      <c r="BQ3" s="35" t="s">
        <v>77</v>
      </c>
      <c r="BR3" s="35" t="s">
        <v>77</v>
      </c>
      <c r="BS3" s="35" t="s">
        <v>77</v>
      </c>
      <c r="BT3" s="35" t="s">
        <v>77</v>
      </c>
      <c r="BU3" s="35" t="s">
        <v>77</v>
      </c>
      <c r="BV3" s="35" t="s">
        <v>77</v>
      </c>
      <c r="BW3" s="35" t="s">
        <v>77</v>
      </c>
      <c r="BX3" s="64" t="s">
        <v>77</v>
      </c>
      <c r="BY3" s="54" t="s">
        <v>77</v>
      </c>
      <c r="BZ3" s="55" t="s">
        <v>77</v>
      </c>
      <c r="CA3" s="55" t="s">
        <v>77</v>
      </c>
      <c r="CB3" s="55" t="s">
        <v>77</v>
      </c>
      <c r="CC3" s="55" t="s">
        <v>77</v>
      </c>
      <c r="CD3" s="55" t="s">
        <v>77</v>
      </c>
      <c r="CE3" s="56" t="s">
        <v>77</v>
      </c>
    </row>
    <row r="4" spans="1:83" ht="25.5" customHeight="1" thickBot="1">
      <c r="A4" s="10" t="s">
        <v>12</v>
      </c>
      <c r="B4" s="38"/>
      <c r="C4" s="39"/>
      <c r="D4" s="5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166"/>
      <c r="BC4" s="166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167"/>
      <c r="BY4" s="168"/>
      <c r="BZ4" s="40"/>
      <c r="CA4" s="40"/>
      <c r="CB4" s="40"/>
      <c r="CC4" s="40"/>
      <c r="CD4" s="40"/>
      <c r="CE4" s="62"/>
    </row>
    <row r="5" spans="1:83" ht="18" customHeight="1">
      <c r="A5" s="68" t="s">
        <v>95</v>
      </c>
      <c r="B5" s="69" t="s">
        <v>203</v>
      </c>
      <c r="C5" s="69" t="s">
        <v>97</v>
      </c>
      <c r="D5" s="70">
        <f aca="true" t="shared" si="0" ref="D5:D26">SUM(E5:CE5)</f>
        <v>3</v>
      </c>
      <c r="E5" s="71">
        <v>0</v>
      </c>
      <c r="F5" s="72">
        <v>0</v>
      </c>
      <c r="G5" s="71">
        <v>0</v>
      </c>
      <c r="H5" s="71">
        <v>3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4">
        <v>0</v>
      </c>
      <c r="T5" s="75">
        <v>0</v>
      </c>
      <c r="U5" s="75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0</v>
      </c>
      <c r="AE5" s="73">
        <v>0</v>
      </c>
      <c r="AF5" s="73">
        <v>0</v>
      </c>
      <c r="AG5" s="73">
        <v>0</v>
      </c>
      <c r="AH5" s="72">
        <v>0</v>
      </c>
      <c r="AI5" s="71">
        <v>0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0</v>
      </c>
      <c r="AQ5" s="73">
        <v>0</v>
      </c>
      <c r="AR5" s="73">
        <v>0</v>
      </c>
      <c r="AS5" s="73">
        <v>0</v>
      </c>
      <c r="AT5" s="73">
        <v>0</v>
      </c>
      <c r="AU5" s="73">
        <v>0</v>
      </c>
      <c r="AV5" s="73">
        <v>0</v>
      </c>
      <c r="AW5" s="73">
        <v>0</v>
      </c>
      <c r="AX5" s="73">
        <v>0</v>
      </c>
      <c r="AY5" s="73">
        <v>0</v>
      </c>
      <c r="AZ5" s="73">
        <v>0</v>
      </c>
      <c r="BA5" s="73">
        <v>0</v>
      </c>
      <c r="BB5" s="72">
        <v>0</v>
      </c>
      <c r="BC5" s="71">
        <v>0</v>
      </c>
      <c r="BD5" s="73">
        <v>0</v>
      </c>
      <c r="BE5" s="73">
        <v>0</v>
      </c>
      <c r="BF5" s="73">
        <v>0</v>
      </c>
      <c r="BG5" s="73">
        <v>0</v>
      </c>
      <c r="BH5" s="73">
        <v>0</v>
      </c>
      <c r="BI5" s="73">
        <v>0</v>
      </c>
      <c r="BJ5" s="73">
        <v>0</v>
      </c>
      <c r="BK5" s="73">
        <v>0</v>
      </c>
      <c r="BL5" s="73">
        <v>0</v>
      </c>
      <c r="BM5" s="73">
        <v>0</v>
      </c>
      <c r="BN5" s="73">
        <v>0</v>
      </c>
      <c r="BO5" s="73">
        <v>0</v>
      </c>
      <c r="BP5" s="73">
        <v>0</v>
      </c>
      <c r="BQ5" s="73">
        <v>0</v>
      </c>
      <c r="BR5" s="73">
        <v>0</v>
      </c>
      <c r="BS5" s="73">
        <v>0</v>
      </c>
      <c r="BT5" s="73">
        <v>0</v>
      </c>
      <c r="BU5" s="73">
        <v>0</v>
      </c>
      <c r="BV5" s="73">
        <v>0</v>
      </c>
      <c r="BW5" s="73">
        <v>0</v>
      </c>
      <c r="BX5" s="74">
        <v>0</v>
      </c>
      <c r="BY5" s="75">
        <v>0</v>
      </c>
      <c r="BZ5" s="73">
        <v>0</v>
      </c>
      <c r="CA5" s="73">
        <v>0</v>
      </c>
      <c r="CB5" s="73">
        <v>0</v>
      </c>
      <c r="CC5" s="73">
        <v>0</v>
      </c>
      <c r="CD5" s="73">
        <v>0</v>
      </c>
      <c r="CE5" s="72">
        <v>0</v>
      </c>
    </row>
    <row r="6" spans="1:83" ht="15">
      <c r="A6" s="76" t="s">
        <v>96</v>
      </c>
      <c r="B6" s="77" t="s">
        <v>205</v>
      </c>
      <c r="C6" s="77" t="s">
        <v>99</v>
      </c>
      <c r="D6" s="78">
        <f t="shared" si="0"/>
        <v>2</v>
      </c>
      <c r="E6" s="79">
        <v>0</v>
      </c>
      <c r="F6" s="80">
        <v>0</v>
      </c>
      <c r="G6" s="79">
        <v>0</v>
      </c>
      <c r="H6" s="79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1</v>
      </c>
      <c r="O6" s="81">
        <v>0</v>
      </c>
      <c r="P6" s="81">
        <v>0</v>
      </c>
      <c r="Q6" s="81">
        <v>0</v>
      </c>
      <c r="R6" s="81">
        <v>0</v>
      </c>
      <c r="S6" s="82">
        <v>1</v>
      </c>
      <c r="T6" s="83">
        <v>0</v>
      </c>
      <c r="U6" s="83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0">
        <v>0</v>
      </c>
      <c r="AI6" s="79">
        <v>0</v>
      </c>
      <c r="AJ6" s="81">
        <v>0</v>
      </c>
      <c r="AK6" s="81">
        <v>0</v>
      </c>
      <c r="AL6" s="81">
        <v>0</v>
      </c>
      <c r="AM6" s="81">
        <v>0</v>
      </c>
      <c r="AN6" s="81">
        <v>0</v>
      </c>
      <c r="AO6" s="81">
        <v>0</v>
      </c>
      <c r="AP6" s="81">
        <v>0</v>
      </c>
      <c r="AQ6" s="81">
        <v>0</v>
      </c>
      <c r="AR6" s="81">
        <v>0</v>
      </c>
      <c r="AS6" s="81">
        <v>0</v>
      </c>
      <c r="AT6" s="81">
        <v>0</v>
      </c>
      <c r="AU6" s="81">
        <v>0</v>
      </c>
      <c r="AV6" s="81">
        <v>0</v>
      </c>
      <c r="AW6" s="81">
        <v>0</v>
      </c>
      <c r="AX6" s="81">
        <v>0</v>
      </c>
      <c r="AY6" s="81">
        <v>0</v>
      </c>
      <c r="AZ6" s="81">
        <v>0</v>
      </c>
      <c r="BA6" s="81">
        <v>0</v>
      </c>
      <c r="BB6" s="80">
        <v>0</v>
      </c>
      <c r="BC6" s="79">
        <v>0</v>
      </c>
      <c r="BD6" s="81">
        <v>0</v>
      </c>
      <c r="BE6" s="81">
        <v>0</v>
      </c>
      <c r="BF6" s="81">
        <v>0</v>
      </c>
      <c r="BG6" s="81">
        <v>0</v>
      </c>
      <c r="BH6" s="81">
        <v>0</v>
      </c>
      <c r="BI6" s="81">
        <v>0</v>
      </c>
      <c r="BJ6" s="81">
        <v>0</v>
      </c>
      <c r="BK6" s="81">
        <v>0</v>
      </c>
      <c r="BL6" s="81">
        <v>0</v>
      </c>
      <c r="BM6" s="81">
        <v>0</v>
      </c>
      <c r="BN6" s="81">
        <v>0</v>
      </c>
      <c r="BO6" s="81">
        <v>0</v>
      </c>
      <c r="BP6" s="81">
        <v>0</v>
      </c>
      <c r="BQ6" s="81">
        <v>0</v>
      </c>
      <c r="BR6" s="81">
        <v>0</v>
      </c>
      <c r="BS6" s="81">
        <v>0</v>
      </c>
      <c r="BT6" s="81">
        <v>0</v>
      </c>
      <c r="BU6" s="81">
        <v>0</v>
      </c>
      <c r="BV6" s="81">
        <v>0</v>
      </c>
      <c r="BW6" s="81">
        <v>0</v>
      </c>
      <c r="BX6" s="82">
        <v>0</v>
      </c>
      <c r="BY6" s="83">
        <v>0</v>
      </c>
      <c r="BZ6" s="81">
        <v>0</v>
      </c>
      <c r="CA6" s="81">
        <v>0</v>
      </c>
      <c r="CB6" s="81">
        <v>0</v>
      </c>
      <c r="CC6" s="81">
        <v>0</v>
      </c>
      <c r="CD6" s="81">
        <v>0</v>
      </c>
      <c r="CE6" s="80">
        <v>0</v>
      </c>
    </row>
    <row r="7" spans="1:83" ht="15">
      <c r="A7" s="76" t="s">
        <v>98</v>
      </c>
      <c r="B7" s="77" t="s">
        <v>305</v>
      </c>
      <c r="C7" s="77" t="s">
        <v>204</v>
      </c>
      <c r="D7" s="78">
        <f t="shared" si="0"/>
        <v>3</v>
      </c>
      <c r="E7" s="79">
        <v>0</v>
      </c>
      <c r="F7" s="80">
        <v>0</v>
      </c>
      <c r="G7" s="79">
        <v>0</v>
      </c>
      <c r="H7" s="79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3</v>
      </c>
      <c r="R7" s="81">
        <v>0</v>
      </c>
      <c r="S7" s="82">
        <v>0</v>
      </c>
      <c r="T7" s="83">
        <v>0</v>
      </c>
      <c r="U7" s="83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0">
        <v>0</v>
      </c>
      <c r="AI7" s="79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  <c r="AR7" s="81">
        <v>0</v>
      </c>
      <c r="AS7" s="81">
        <v>0</v>
      </c>
      <c r="AT7" s="81">
        <v>0</v>
      </c>
      <c r="AU7" s="81">
        <v>0</v>
      </c>
      <c r="AV7" s="81">
        <v>0</v>
      </c>
      <c r="AW7" s="81">
        <v>0</v>
      </c>
      <c r="AX7" s="81">
        <v>0</v>
      </c>
      <c r="AY7" s="81">
        <v>0</v>
      </c>
      <c r="AZ7" s="81">
        <v>0</v>
      </c>
      <c r="BA7" s="81">
        <v>0</v>
      </c>
      <c r="BB7" s="80">
        <v>0</v>
      </c>
      <c r="BC7" s="79">
        <v>0</v>
      </c>
      <c r="BD7" s="81">
        <v>0</v>
      </c>
      <c r="BE7" s="81">
        <v>0</v>
      </c>
      <c r="BF7" s="81">
        <v>0</v>
      </c>
      <c r="BG7" s="81">
        <v>0</v>
      </c>
      <c r="BH7" s="81">
        <v>0</v>
      </c>
      <c r="BI7" s="81">
        <v>0</v>
      </c>
      <c r="BJ7" s="81">
        <v>0</v>
      </c>
      <c r="BK7" s="81">
        <v>0</v>
      </c>
      <c r="BL7" s="81">
        <v>0</v>
      </c>
      <c r="BM7" s="81">
        <v>0</v>
      </c>
      <c r="BN7" s="81">
        <v>0</v>
      </c>
      <c r="BO7" s="81">
        <v>0</v>
      </c>
      <c r="BP7" s="81">
        <v>0</v>
      </c>
      <c r="BQ7" s="81">
        <v>0</v>
      </c>
      <c r="BR7" s="81">
        <v>0</v>
      </c>
      <c r="BS7" s="81">
        <v>0</v>
      </c>
      <c r="BT7" s="81">
        <v>0</v>
      </c>
      <c r="BU7" s="81">
        <v>0</v>
      </c>
      <c r="BV7" s="81">
        <v>0</v>
      </c>
      <c r="BW7" s="81">
        <v>0</v>
      </c>
      <c r="BX7" s="82">
        <v>0</v>
      </c>
      <c r="BY7" s="83">
        <v>0</v>
      </c>
      <c r="BZ7" s="81">
        <v>0</v>
      </c>
      <c r="CA7" s="81">
        <v>0</v>
      </c>
      <c r="CB7" s="81">
        <v>0</v>
      </c>
      <c r="CC7" s="81">
        <v>0</v>
      </c>
      <c r="CD7" s="81">
        <v>0</v>
      </c>
      <c r="CE7" s="80">
        <v>0</v>
      </c>
    </row>
    <row r="8" spans="1:83" ht="15">
      <c r="A8" s="76" t="s">
        <v>159</v>
      </c>
      <c r="B8" s="77" t="s">
        <v>206</v>
      </c>
      <c r="C8" s="77" t="s">
        <v>100</v>
      </c>
      <c r="D8" s="78">
        <f t="shared" si="0"/>
        <v>17</v>
      </c>
      <c r="E8" s="79">
        <v>0</v>
      </c>
      <c r="F8" s="80">
        <v>0</v>
      </c>
      <c r="G8" s="79">
        <v>0</v>
      </c>
      <c r="H8" s="79">
        <v>0</v>
      </c>
      <c r="I8" s="81">
        <v>0</v>
      </c>
      <c r="J8" s="81">
        <v>0</v>
      </c>
      <c r="K8" s="81">
        <v>0</v>
      </c>
      <c r="L8" s="81">
        <v>2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2">
        <v>0</v>
      </c>
      <c r="T8" s="83">
        <v>0</v>
      </c>
      <c r="U8" s="83">
        <v>0</v>
      </c>
      <c r="V8" s="81">
        <v>1</v>
      </c>
      <c r="W8" s="81">
        <v>1</v>
      </c>
      <c r="X8" s="81">
        <v>2</v>
      </c>
      <c r="Y8" s="81">
        <v>1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0">
        <v>0</v>
      </c>
      <c r="AI8" s="79">
        <v>0</v>
      </c>
      <c r="AJ8" s="81">
        <v>0</v>
      </c>
      <c r="AK8" s="81">
        <v>0</v>
      </c>
      <c r="AL8" s="81">
        <v>2</v>
      </c>
      <c r="AM8" s="81">
        <v>2</v>
      </c>
      <c r="AN8" s="81">
        <v>0</v>
      </c>
      <c r="AO8" s="81">
        <v>2</v>
      </c>
      <c r="AP8" s="81">
        <v>0</v>
      </c>
      <c r="AQ8" s="81">
        <v>2</v>
      </c>
      <c r="AR8" s="81">
        <v>0</v>
      </c>
      <c r="AS8" s="81">
        <v>0</v>
      </c>
      <c r="AT8" s="81">
        <v>0</v>
      </c>
      <c r="AU8" s="81">
        <v>0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0">
        <v>2</v>
      </c>
      <c r="BC8" s="79">
        <v>0</v>
      </c>
      <c r="BD8" s="81">
        <v>0</v>
      </c>
      <c r="BE8" s="81">
        <v>0</v>
      </c>
      <c r="BF8" s="81">
        <v>0</v>
      </c>
      <c r="BG8" s="81">
        <v>0</v>
      </c>
      <c r="BH8" s="81">
        <v>0</v>
      </c>
      <c r="BI8" s="81">
        <v>0</v>
      </c>
      <c r="BJ8" s="81">
        <v>0</v>
      </c>
      <c r="BK8" s="81">
        <v>0</v>
      </c>
      <c r="BL8" s="81">
        <v>0</v>
      </c>
      <c r="BM8" s="81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0</v>
      </c>
      <c r="BT8" s="81">
        <v>0</v>
      </c>
      <c r="BU8" s="81">
        <v>0</v>
      </c>
      <c r="BV8" s="81">
        <v>0</v>
      </c>
      <c r="BW8" s="81">
        <v>0</v>
      </c>
      <c r="BX8" s="82">
        <v>0</v>
      </c>
      <c r="BY8" s="83">
        <v>0</v>
      </c>
      <c r="BZ8" s="81">
        <v>0</v>
      </c>
      <c r="CA8" s="81">
        <v>0</v>
      </c>
      <c r="CB8" s="81">
        <v>0</v>
      </c>
      <c r="CC8" s="81">
        <v>0</v>
      </c>
      <c r="CD8" s="81">
        <v>0</v>
      </c>
      <c r="CE8" s="80">
        <v>0</v>
      </c>
    </row>
    <row r="9" spans="1:83" ht="15">
      <c r="A9" s="76" t="s">
        <v>161</v>
      </c>
      <c r="B9" s="77" t="s">
        <v>207</v>
      </c>
      <c r="C9" s="77" t="s">
        <v>100</v>
      </c>
      <c r="D9" s="78">
        <f t="shared" si="0"/>
        <v>6</v>
      </c>
      <c r="E9" s="79">
        <v>0</v>
      </c>
      <c r="F9" s="80">
        <v>0</v>
      </c>
      <c r="G9" s="79">
        <v>0</v>
      </c>
      <c r="H9" s="79">
        <v>0</v>
      </c>
      <c r="I9" s="81">
        <v>0</v>
      </c>
      <c r="J9" s="81">
        <v>2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2">
        <v>0</v>
      </c>
      <c r="T9" s="83">
        <v>0</v>
      </c>
      <c r="U9" s="83">
        <v>2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0">
        <v>0</v>
      </c>
      <c r="AI9" s="79">
        <v>0</v>
      </c>
      <c r="AJ9" s="81">
        <v>0</v>
      </c>
      <c r="AK9" s="81">
        <v>2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81"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0">
        <v>0</v>
      </c>
      <c r="BC9" s="79">
        <v>0</v>
      </c>
      <c r="BD9" s="81">
        <v>0</v>
      </c>
      <c r="BE9" s="81">
        <v>0</v>
      </c>
      <c r="BF9" s="81">
        <v>0</v>
      </c>
      <c r="BG9" s="81">
        <v>0</v>
      </c>
      <c r="BH9" s="81">
        <v>0</v>
      </c>
      <c r="BI9" s="81">
        <v>0</v>
      </c>
      <c r="BJ9" s="81">
        <v>0</v>
      </c>
      <c r="BK9" s="81">
        <v>0</v>
      </c>
      <c r="BL9" s="81">
        <v>0</v>
      </c>
      <c r="BM9" s="81">
        <v>0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0</v>
      </c>
      <c r="BT9" s="81">
        <v>0</v>
      </c>
      <c r="BU9" s="81">
        <v>0</v>
      </c>
      <c r="BV9" s="81">
        <v>0</v>
      </c>
      <c r="BW9" s="81">
        <v>0</v>
      </c>
      <c r="BX9" s="82">
        <v>0</v>
      </c>
      <c r="BY9" s="83">
        <v>0</v>
      </c>
      <c r="BZ9" s="81">
        <v>0</v>
      </c>
      <c r="CA9" s="81">
        <v>0</v>
      </c>
      <c r="CB9" s="81">
        <v>0</v>
      </c>
      <c r="CC9" s="81">
        <v>0</v>
      </c>
      <c r="CD9" s="81">
        <v>0</v>
      </c>
      <c r="CE9" s="80">
        <v>0</v>
      </c>
    </row>
    <row r="10" spans="1:83" ht="15">
      <c r="A10" s="76" t="s">
        <v>162</v>
      </c>
      <c r="B10" s="77" t="s">
        <v>208</v>
      </c>
      <c r="C10" s="77" t="s">
        <v>100</v>
      </c>
      <c r="D10" s="78">
        <f t="shared" si="0"/>
        <v>5</v>
      </c>
      <c r="E10" s="79">
        <v>0</v>
      </c>
      <c r="F10" s="80">
        <v>0</v>
      </c>
      <c r="G10" s="79">
        <v>0</v>
      </c>
      <c r="H10" s="79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2">
        <v>0</v>
      </c>
      <c r="T10" s="83">
        <v>0</v>
      </c>
      <c r="U10" s="83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2</v>
      </c>
      <c r="AE10" s="81">
        <v>0</v>
      </c>
      <c r="AF10" s="81">
        <v>0</v>
      </c>
      <c r="AG10" s="81">
        <v>0</v>
      </c>
      <c r="AH10" s="80">
        <v>0</v>
      </c>
      <c r="AI10" s="79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2</v>
      </c>
      <c r="AX10" s="81">
        <v>1</v>
      </c>
      <c r="AY10" s="81">
        <v>0</v>
      </c>
      <c r="AZ10" s="81">
        <v>0</v>
      </c>
      <c r="BA10" s="81">
        <v>0</v>
      </c>
      <c r="BB10" s="80">
        <v>0</v>
      </c>
      <c r="BC10" s="79">
        <v>0</v>
      </c>
      <c r="BD10" s="81">
        <v>0</v>
      </c>
      <c r="BE10" s="81">
        <v>0</v>
      </c>
      <c r="BF10" s="81">
        <v>0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2">
        <v>0</v>
      </c>
      <c r="BY10" s="83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0">
        <v>0</v>
      </c>
    </row>
    <row r="11" spans="1:83" ht="15">
      <c r="A11" s="76" t="s">
        <v>101</v>
      </c>
      <c r="B11" s="77" t="s">
        <v>207</v>
      </c>
      <c r="C11" s="77" t="s">
        <v>102</v>
      </c>
      <c r="D11" s="78">
        <f t="shared" si="0"/>
        <v>2</v>
      </c>
      <c r="E11" s="79">
        <v>0</v>
      </c>
      <c r="F11" s="80">
        <v>0</v>
      </c>
      <c r="G11" s="79">
        <v>0</v>
      </c>
      <c r="H11" s="79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2">
        <v>0</v>
      </c>
      <c r="T11" s="83">
        <v>0</v>
      </c>
      <c r="U11" s="83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0">
        <v>0</v>
      </c>
      <c r="AI11" s="79">
        <v>0</v>
      </c>
      <c r="AJ11" s="81">
        <v>1</v>
      </c>
      <c r="AK11" s="81">
        <v>1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0">
        <v>0</v>
      </c>
      <c r="BC11" s="79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2">
        <v>0</v>
      </c>
      <c r="BY11" s="83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0">
        <v>0</v>
      </c>
    </row>
    <row r="12" spans="1:83" ht="15">
      <c r="A12" s="84" t="s">
        <v>160</v>
      </c>
      <c r="B12" s="77" t="s">
        <v>206</v>
      </c>
      <c r="C12" s="77" t="s">
        <v>103</v>
      </c>
      <c r="D12" s="78">
        <f t="shared" si="0"/>
        <v>4</v>
      </c>
      <c r="E12" s="79">
        <v>0</v>
      </c>
      <c r="F12" s="80">
        <v>0</v>
      </c>
      <c r="G12" s="79">
        <v>0</v>
      </c>
      <c r="H12" s="79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2">
        <v>0</v>
      </c>
      <c r="T12" s="83">
        <v>0</v>
      </c>
      <c r="U12" s="83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0">
        <v>0</v>
      </c>
      <c r="AI12" s="79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4</v>
      </c>
      <c r="BB12" s="80">
        <v>0</v>
      </c>
      <c r="BC12" s="79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2">
        <v>0</v>
      </c>
      <c r="BY12" s="83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0">
        <v>0</v>
      </c>
    </row>
    <row r="13" spans="1:83" ht="15">
      <c r="A13" s="76" t="s">
        <v>163</v>
      </c>
      <c r="B13" s="77" t="s">
        <v>207</v>
      </c>
      <c r="C13" s="77" t="s">
        <v>103</v>
      </c>
      <c r="D13" s="78">
        <f t="shared" si="0"/>
        <v>3</v>
      </c>
      <c r="E13" s="79">
        <v>0</v>
      </c>
      <c r="F13" s="80">
        <v>0</v>
      </c>
      <c r="G13" s="79">
        <v>0</v>
      </c>
      <c r="H13" s="79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2">
        <v>0</v>
      </c>
      <c r="T13" s="83">
        <v>0</v>
      </c>
      <c r="U13" s="83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0">
        <v>0</v>
      </c>
      <c r="AI13" s="79">
        <v>1</v>
      </c>
      <c r="AJ13" s="81">
        <v>2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0">
        <v>0</v>
      </c>
      <c r="BC13" s="79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2">
        <v>0</v>
      </c>
      <c r="BY13" s="83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0">
        <v>0</v>
      </c>
    </row>
    <row r="14" spans="1:83" ht="15">
      <c r="A14" s="85" t="s">
        <v>104</v>
      </c>
      <c r="B14" s="77" t="s">
        <v>209</v>
      </c>
      <c r="C14" s="77" t="s">
        <v>164</v>
      </c>
      <c r="D14" s="78">
        <f t="shared" si="0"/>
        <v>1</v>
      </c>
      <c r="E14" s="79">
        <v>0</v>
      </c>
      <c r="F14" s="80">
        <v>0</v>
      </c>
      <c r="G14" s="79">
        <v>0</v>
      </c>
      <c r="H14" s="79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2">
        <v>0</v>
      </c>
      <c r="T14" s="83">
        <v>0</v>
      </c>
      <c r="U14" s="83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0">
        <v>0</v>
      </c>
      <c r="AI14" s="79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1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0">
        <v>0</v>
      </c>
      <c r="BC14" s="79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2">
        <v>0</v>
      </c>
      <c r="BY14" s="83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0">
        <v>0</v>
      </c>
    </row>
    <row r="15" spans="1:83" ht="15">
      <c r="A15" s="85" t="s">
        <v>105</v>
      </c>
      <c r="B15" s="77" t="s">
        <v>307</v>
      </c>
      <c r="C15" s="77" t="s">
        <v>306</v>
      </c>
      <c r="D15" s="78">
        <f t="shared" si="0"/>
        <v>6</v>
      </c>
      <c r="E15" s="79">
        <v>0</v>
      </c>
      <c r="F15" s="80">
        <v>0</v>
      </c>
      <c r="G15" s="79">
        <v>0</v>
      </c>
      <c r="H15" s="79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2">
        <v>0</v>
      </c>
      <c r="T15" s="83">
        <v>0</v>
      </c>
      <c r="U15" s="83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0">
        <v>0</v>
      </c>
      <c r="AI15" s="79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0">
        <v>0</v>
      </c>
      <c r="BC15" s="79">
        <v>1</v>
      </c>
      <c r="BD15" s="81">
        <v>1</v>
      </c>
      <c r="BE15" s="81">
        <v>1</v>
      </c>
      <c r="BF15" s="81">
        <v>1</v>
      </c>
      <c r="BG15" s="81">
        <v>1</v>
      </c>
      <c r="BH15" s="81">
        <v>1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2">
        <v>0</v>
      </c>
      <c r="BY15" s="83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0">
        <v>0</v>
      </c>
    </row>
    <row r="16" spans="1:83" ht="15">
      <c r="A16" s="84" t="s">
        <v>106</v>
      </c>
      <c r="B16" s="77" t="s">
        <v>383</v>
      </c>
      <c r="C16" s="86" t="s">
        <v>382</v>
      </c>
      <c r="D16" s="78">
        <f t="shared" si="0"/>
        <v>2</v>
      </c>
      <c r="E16" s="79">
        <v>0</v>
      </c>
      <c r="F16" s="80">
        <v>0</v>
      </c>
      <c r="G16" s="79">
        <v>0</v>
      </c>
      <c r="H16" s="79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2">
        <v>0</v>
      </c>
      <c r="T16" s="83">
        <v>0</v>
      </c>
      <c r="U16" s="83">
        <v>0</v>
      </c>
      <c r="V16" s="81">
        <v>0</v>
      </c>
      <c r="W16" s="81">
        <v>1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0">
        <v>0</v>
      </c>
      <c r="AI16" s="79">
        <v>0</v>
      </c>
      <c r="AJ16" s="81">
        <v>0</v>
      </c>
      <c r="AK16" s="81">
        <v>0</v>
      </c>
      <c r="AL16" s="81">
        <v>1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0">
        <v>0</v>
      </c>
      <c r="BC16" s="79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2">
        <v>0</v>
      </c>
      <c r="BY16" s="83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0">
        <v>0</v>
      </c>
    </row>
    <row r="17" spans="1:83" ht="15">
      <c r="A17" s="76" t="s">
        <v>121</v>
      </c>
      <c r="B17" s="77" t="s">
        <v>308</v>
      </c>
      <c r="C17" s="77" t="s">
        <v>210</v>
      </c>
      <c r="D17" s="78">
        <f t="shared" si="0"/>
        <v>24</v>
      </c>
      <c r="E17" s="79">
        <v>0</v>
      </c>
      <c r="F17" s="80">
        <v>0</v>
      </c>
      <c r="G17" s="79">
        <v>0</v>
      </c>
      <c r="H17" s="79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2">
        <v>0</v>
      </c>
      <c r="T17" s="83">
        <v>0</v>
      </c>
      <c r="U17" s="83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0">
        <v>0</v>
      </c>
      <c r="AI17" s="79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24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0">
        <v>0</v>
      </c>
      <c r="BC17" s="79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2">
        <v>0</v>
      </c>
      <c r="BY17" s="83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0">
        <v>0</v>
      </c>
    </row>
    <row r="18" spans="1:83" ht="15">
      <c r="A18" s="76" t="s">
        <v>122</v>
      </c>
      <c r="B18" s="77" t="s">
        <v>309</v>
      </c>
      <c r="C18" s="77" t="s">
        <v>129</v>
      </c>
      <c r="D18" s="78">
        <f t="shared" si="0"/>
        <v>9</v>
      </c>
      <c r="E18" s="79">
        <v>0</v>
      </c>
      <c r="F18" s="80">
        <v>0</v>
      </c>
      <c r="G18" s="79">
        <v>0</v>
      </c>
      <c r="H18" s="79">
        <v>1</v>
      </c>
      <c r="I18" s="81">
        <v>8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2">
        <v>0</v>
      </c>
      <c r="T18" s="83">
        <v>0</v>
      </c>
      <c r="U18" s="83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0">
        <v>0</v>
      </c>
      <c r="AI18" s="79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0">
        <v>0</v>
      </c>
      <c r="BC18" s="79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2">
        <v>0</v>
      </c>
      <c r="BY18" s="83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0">
        <v>0</v>
      </c>
    </row>
    <row r="19" spans="1:83" ht="15">
      <c r="A19" s="84" t="s">
        <v>123</v>
      </c>
      <c r="B19" s="77" t="s">
        <v>296</v>
      </c>
      <c r="C19" s="86" t="s">
        <v>303</v>
      </c>
      <c r="D19" s="78">
        <f t="shared" si="0"/>
        <v>14</v>
      </c>
      <c r="E19" s="79">
        <v>0</v>
      </c>
      <c r="F19" s="80">
        <v>0</v>
      </c>
      <c r="G19" s="79">
        <v>0</v>
      </c>
      <c r="H19" s="79">
        <v>10</v>
      </c>
      <c r="I19" s="81">
        <v>4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2">
        <v>0</v>
      </c>
      <c r="T19" s="83">
        <v>0</v>
      </c>
      <c r="U19" s="83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0">
        <v>0</v>
      </c>
      <c r="AI19" s="79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0">
        <v>0</v>
      </c>
      <c r="BC19" s="87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9">
        <v>0</v>
      </c>
      <c r="BY19" s="83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0">
        <v>0</v>
      </c>
    </row>
    <row r="20" spans="1:83" ht="15">
      <c r="A20" s="84" t="s">
        <v>295</v>
      </c>
      <c r="B20" s="77" t="s">
        <v>310</v>
      </c>
      <c r="C20" s="86" t="s">
        <v>303</v>
      </c>
      <c r="D20" s="78">
        <f>SUM(E20:CE20)</f>
        <v>2</v>
      </c>
      <c r="E20" s="79">
        <v>0</v>
      </c>
      <c r="F20" s="80">
        <v>0</v>
      </c>
      <c r="G20" s="79">
        <v>0</v>
      </c>
      <c r="H20" s="79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2">
        <v>0</v>
      </c>
      <c r="T20" s="83">
        <v>0</v>
      </c>
      <c r="U20" s="83">
        <v>2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0">
        <v>0</v>
      </c>
      <c r="AI20" s="79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0">
        <v>0</v>
      </c>
      <c r="BC20" s="87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9">
        <v>0</v>
      </c>
      <c r="BY20" s="83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0">
        <v>0</v>
      </c>
    </row>
    <row r="21" spans="1:83" ht="15">
      <c r="A21" s="85" t="s">
        <v>124</v>
      </c>
      <c r="B21" s="77" t="s">
        <v>322</v>
      </c>
      <c r="C21" s="77" t="s">
        <v>198</v>
      </c>
      <c r="D21" s="78">
        <f t="shared" si="0"/>
        <v>21</v>
      </c>
      <c r="E21" s="79">
        <v>0</v>
      </c>
      <c r="F21" s="80">
        <v>0</v>
      </c>
      <c r="G21" s="90">
        <v>0</v>
      </c>
      <c r="H21" s="90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2">
        <v>0</v>
      </c>
      <c r="T21" s="83">
        <v>0</v>
      </c>
      <c r="U21" s="83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0">
        <v>0</v>
      </c>
      <c r="AI21" s="79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0">
        <v>0</v>
      </c>
      <c r="BC21" s="79">
        <v>2</v>
      </c>
      <c r="BD21" s="81">
        <v>2</v>
      </c>
      <c r="BE21" s="81">
        <v>2</v>
      </c>
      <c r="BF21" s="81">
        <v>2</v>
      </c>
      <c r="BG21" s="81">
        <v>2</v>
      </c>
      <c r="BH21" s="81">
        <v>2</v>
      </c>
      <c r="BI21" s="81">
        <v>1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1</v>
      </c>
      <c r="BX21" s="82">
        <v>1</v>
      </c>
      <c r="BY21" s="83">
        <v>0</v>
      </c>
      <c r="BZ21" s="81">
        <v>1</v>
      </c>
      <c r="CA21" s="81">
        <v>1</v>
      </c>
      <c r="CB21" s="81">
        <v>1</v>
      </c>
      <c r="CC21" s="81">
        <v>1</v>
      </c>
      <c r="CD21" s="81">
        <v>1</v>
      </c>
      <c r="CE21" s="80">
        <v>1</v>
      </c>
    </row>
    <row r="22" spans="1:83" ht="15">
      <c r="A22" s="76" t="s">
        <v>125</v>
      </c>
      <c r="B22" s="77" t="s">
        <v>323</v>
      </c>
      <c r="C22" s="77" t="s">
        <v>199</v>
      </c>
      <c r="D22" s="78">
        <f t="shared" si="0"/>
        <v>25</v>
      </c>
      <c r="E22" s="79">
        <v>0</v>
      </c>
      <c r="F22" s="80">
        <v>0</v>
      </c>
      <c r="G22" s="79">
        <v>0</v>
      </c>
      <c r="H22" s="79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2">
        <v>0</v>
      </c>
      <c r="T22" s="83">
        <v>0</v>
      </c>
      <c r="U22" s="83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0">
        <v>0</v>
      </c>
      <c r="AI22" s="79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0">
        <v>0</v>
      </c>
      <c r="BC22" s="79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1</v>
      </c>
      <c r="BJ22" s="81">
        <v>2</v>
      </c>
      <c r="BK22" s="81">
        <v>2</v>
      </c>
      <c r="BL22" s="81">
        <v>2</v>
      </c>
      <c r="BM22" s="81">
        <v>2</v>
      </c>
      <c r="BN22" s="81">
        <v>2</v>
      </c>
      <c r="BO22" s="81">
        <v>2</v>
      </c>
      <c r="BP22" s="81">
        <v>0</v>
      </c>
      <c r="BQ22" s="81">
        <v>0</v>
      </c>
      <c r="BR22" s="81">
        <v>2</v>
      </c>
      <c r="BS22" s="81">
        <v>2</v>
      </c>
      <c r="BT22" s="81">
        <v>2</v>
      </c>
      <c r="BU22" s="81">
        <v>2</v>
      </c>
      <c r="BV22" s="81">
        <v>2</v>
      </c>
      <c r="BW22" s="81">
        <v>1</v>
      </c>
      <c r="BX22" s="82">
        <v>1</v>
      </c>
      <c r="BY22" s="83">
        <v>0</v>
      </c>
      <c r="BZ22" s="81">
        <v>0</v>
      </c>
      <c r="CA22" s="81">
        <v>0</v>
      </c>
      <c r="CB22" s="81">
        <v>0</v>
      </c>
      <c r="CC22" s="81">
        <v>0</v>
      </c>
      <c r="CD22" s="81">
        <v>0</v>
      </c>
      <c r="CE22" s="80">
        <v>0</v>
      </c>
    </row>
    <row r="23" spans="1:83" ht="15">
      <c r="A23" s="84" t="s">
        <v>130</v>
      </c>
      <c r="B23" s="77" t="s">
        <v>324</v>
      </c>
      <c r="C23" s="86" t="s">
        <v>200</v>
      </c>
      <c r="D23" s="78">
        <f t="shared" si="0"/>
        <v>8</v>
      </c>
      <c r="E23" s="79">
        <v>0</v>
      </c>
      <c r="F23" s="80">
        <v>0</v>
      </c>
      <c r="G23" s="79">
        <v>0</v>
      </c>
      <c r="H23" s="79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2">
        <v>0</v>
      </c>
      <c r="T23" s="83">
        <v>0</v>
      </c>
      <c r="U23" s="83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0">
        <v>0</v>
      </c>
      <c r="AI23" s="79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v>0</v>
      </c>
      <c r="BA23" s="81">
        <v>0</v>
      </c>
      <c r="BB23" s="80">
        <v>0</v>
      </c>
      <c r="BC23" s="79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  <c r="BI23" s="81">
        <v>2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  <c r="BQ23" s="81">
        <v>4</v>
      </c>
      <c r="BR23" s="81">
        <v>0</v>
      </c>
      <c r="BS23" s="81">
        <v>0</v>
      </c>
      <c r="BT23" s="81">
        <v>0</v>
      </c>
      <c r="BU23" s="81">
        <v>0</v>
      </c>
      <c r="BV23" s="81">
        <v>0</v>
      </c>
      <c r="BW23" s="81">
        <v>0</v>
      </c>
      <c r="BX23" s="82">
        <v>0</v>
      </c>
      <c r="BY23" s="83">
        <v>2</v>
      </c>
      <c r="BZ23" s="81">
        <v>0</v>
      </c>
      <c r="CA23" s="81">
        <v>0</v>
      </c>
      <c r="CB23" s="81">
        <v>0</v>
      </c>
      <c r="CC23" s="81">
        <v>0</v>
      </c>
      <c r="CD23" s="81">
        <v>0</v>
      </c>
      <c r="CE23" s="80">
        <v>0</v>
      </c>
    </row>
    <row r="24" spans="1:83" ht="15">
      <c r="A24" s="85" t="s">
        <v>131</v>
      </c>
      <c r="B24" s="77" t="s">
        <v>231</v>
      </c>
      <c r="C24" s="77" t="s">
        <v>211</v>
      </c>
      <c r="D24" s="78">
        <f t="shared" si="0"/>
        <v>2</v>
      </c>
      <c r="E24" s="79">
        <v>1</v>
      </c>
      <c r="F24" s="80">
        <v>1</v>
      </c>
      <c r="G24" s="90">
        <v>0</v>
      </c>
      <c r="H24" s="90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2">
        <v>0</v>
      </c>
      <c r="T24" s="83">
        <v>0</v>
      </c>
      <c r="U24" s="83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0">
        <v>0</v>
      </c>
      <c r="AI24" s="79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80">
        <v>0</v>
      </c>
      <c r="BC24" s="79">
        <v>0</v>
      </c>
      <c r="BD24" s="81">
        <v>0</v>
      </c>
      <c r="BE24" s="81">
        <v>0</v>
      </c>
      <c r="BF24" s="81">
        <v>0</v>
      </c>
      <c r="BG24" s="81">
        <v>0</v>
      </c>
      <c r="BH24" s="81">
        <v>0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1">
        <v>0</v>
      </c>
      <c r="BW24" s="81">
        <v>0</v>
      </c>
      <c r="BX24" s="82">
        <v>0</v>
      </c>
      <c r="BY24" s="83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0">
        <v>0</v>
      </c>
    </row>
    <row r="25" spans="1:83" ht="15">
      <c r="A25" s="85" t="s">
        <v>132</v>
      </c>
      <c r="B25" s="77" t="s">
        <v>311</v>
      </c>
      <c r="C25" s="77" t="s">
        <v>211</v>
      </c>
      <c r="D25" s="78">
        <f>SUM(E25:CE25)</f>
        <v>1</v>
      </c>
      <c r="E25" s="79">
        <v>1</v>
      </c>
      <c r="F25" s="80">
        <v>0</v>
      </c>
      <c r="G25" s="90">
        <v>0</v>
      </c>
      <c r="H25" s="90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2">
        <v>0</v>
      </c>
      <c r="T25" s="83">
        <v>0</v>
      </c>
      <c r="U25" s="83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0">
        <v>0</v>
      </c>
      <c r="AI25" s="79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v>0</v>
      </c>
      <c r="BA25" s="81">
        <v>0</v>
      </c>
      <c r="BB25" s="80">
        <v>0</v>
      </c>
      <c r="BC25" s="79">
        <v>0</v>
      </c>
      <c r="BD25" s="81">
        <v>0</v>
      </c>
      <c r="BE25" s="81">
        <v>0</v>
      </c>
      <c r="BF25" s="81">
        <v>0</v>
      </c>
      <c r="BG25" s="81">
        <v>0</v>
      </c>
      <c r="BH25" s="81">
        <v>0</v>
      </c>
      <c r="BI25" s="81">
        <v>0</v>
      </c>
      <c r="BJ25" s="81">
        <v>0</v>
      </c>
      <c r="BK25" s="81">
        <v>0</v>
      </c>
      <c r="BL25" s="81">
        <v>0</v>
      </c>
      <c r="BM25" s="81">
        <v>0</v>
      </c>
      <c r="BN25" s="81">
        <v>0</v>
      </c>
      <c r="BO25" s="81">
        <v>0</v>
      </c>
      <c r="BP25" s="81">
        <v>0</v>
      </c>
      <c r="BQ25" s="81">
        <v>0</v>
      </c>
      <c r="BR25" s="81">
        <v>0</v>
      </c>
      <c r="BS25" s="81">
        <v>0</v>
      </c>
      <c r="BT25" s="81">
        <v>0</v>
      </c>
      <c r="BU25" s="81">
        <v>0</v>
      </c>
      <c r="BV25" s="81">
        <v>0</v>
      </c>
      <c r="BW25" s="81">
        <v>0</v>
      </c>
      <c r="BX25" s="82">
        <v>0</v>
      </c>
      <c r="BY25" s="83">
        <v>0</v>
      </c>
      <c r="BZ25" s="81">
        <v>0</v>
      </c>
      <c r="CA25" s="81">
        <v>0</v>
      </c>
      <c r="CB25" s="81">
        <v>0</v>
      </c>
      <c r="CC25" s="81">
        <v>0</v>
      </c>
      <c r="CD25" s="81">
        <v>0</v>
      </c>
      <c r="CE25" s="80">
        <v>0</v>
      </c>
    </row>
    <row r="26" spans="1:83" ht="15.75" thickBot="1">
      <c r="A26" s="85" t="s">
        <v>249</v>
      </c>
      <c r="B26" s="77" t="s">
        <v>250</v>
      </c>
      <c r="C26" s="77" t="s">
        <v>251</v>
      </c>
      <c r="D26" s="78">
        <f t="shared" si="0"/>
        <v>1</v>
      </c>
      <c r="E26" s="79">
        <v>0</v>
      </c>
      <c r="F26" s="80">
        <v>0</v>
      </c>
      <c r="G26" s="90">
        <v>0</v>
      </c>
      <c r="H26" s="90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2">
        <v>0</v>
      </c>
      <c r="T26" s="93">
        <v>0</v>
      </c>
      <c r="U26" s="93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5">
        <v>0</v>
      </c>
      <c r="AI26" s="96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1</v>
      </c>
      <c r="AY26" s="94">
        <v>0</v>
      </c>
      <c r="AZ26" s="94">
        <v>0</v>
      </c>
      <c r="BA26" s="94">
        <v>0</v>
      </c>
      <c r="BB26" s="95">
        <v>0</v>
      </c>
      <c r="BC26" s="79">
        <v>0</v>
      </c>
      <c r="BD26" s="81">
        <v>0</v>
      </c>
      <c r="BE26" s="81">
        <v>0</v>
      </c>
      <c r="BF26" s="81">
        <v>0</v>
      </c>
      <c r="BG26" s="81">
        <v>0</v>
      </c>
      <c r="BH26" s="81">
        <v>0</v>
      </c>
      <c r="BI26" s="81">
        <v>0</v>
      </c>
      <c r="BJ26" s="81">
        <v>0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  <c r="BQ26" s="81">
        <v>0</v>
      </c>
      <c r="BR26" s="81">
        <v>0</v>
      </c>
      <c r="BS26" s="81">
        <v>0</v>
      </c>
      <c r="BT26" s="81">
        <v>0</v>
      </c>
      <c r="BU26" s="81">
        <v>0</v>
      </c>
      <c r="BV26" s="81">
        <v>0</v>
      </c>
      <c r="BW26" s="81">
        <v>0</v>
      </c>
      <c r="BX26" s="82">
        <v>0</v>
      </c>
      <c r="BY26" s="93">
        <v>0</v>
      </c>
      <c r="BZ26" s="94">
        <v>0</v>
      </c>
      <c r="CA26" s="94">
        <v>0</v>
      </c>
      <c r="CB26" s="94">
        <v>0</v>
      </c>
      <c r="CC26" s="94">
        <v>0</v>
      </c>
      <c r="CD26" s="94">
        <v>0</v>
      </c>
      <c r="CE26" s="95">
        <v>0</v>
      </c>
    </row>
    <row r="27" spans="1:83" ht="24.75" customHeight="1" thickBot="1">
      <c r="A27" s="97" t="s">
        <v>119</v>
      </c>
      <c r="B27" s="98"/>
      <c r="C27" s="99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73"/>
      <c r="BC27" s="174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69"/>
      <c r="BY27" s="170"/>
      <c r="BZ27" s="104"/>
      <c r="CA27" s="104"/>
      <c r="CB27" s="104"/>
      <c r="CC27" s="104"/>
      <c r="CD27" s="104"/>
      <c r="CE27" s="105"/>
    </row>
    <row r="28" spans="1:83" ht="15">
      <c r="A28" s="106" t="s">
        <v>184</v>
      </c>
      <c r="B28" s="107" t="s">
        <v>325</v>
      </c>
      <c r="C28" s="107" t="s">
        <v>194</v>
      </c>
      <c r="D28" s="108">
        <f>SUM(E28:CE28)</f>
        <v>2</v>
      </c>
      <c r="E28" s="71">
        <v>0</v>
      </c>
      <c r="F28" s="72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2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2">
        <v>0</v>
      </c>
      <c r="T28" s="71">
        <v>0</v>
      </c>
      <c r="U28" s="71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2">
        <v>0</v>
      </c>
      <c r="AI28" s="71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2">
        <v>0</v>
      </c>
      <c r="BC28" s="71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3">
        <v>0</v>
      </c>
      <c r="BQ28" s="73">
        <v>0</v>
      </c>
      <c r="BR28" s="73">
        <v>0</v>
      </c>
      <c r="BS28" s="73">
        <v>0</v>
      </c>
      <c r="BT28" s="73">
        <v>0</v>
      </c>
      <c r="BU28" s="73">
        <v>0</v>
      </c>
      <c r="BV28" s="73">
        <v>0</v>
      </c>
      <c r="BW28" s="73">
        <v>0</v>
      </c>
      <c r="BX28" s="72">
        <v>0</v>
      </c>
      <c r="BY28" s="90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v>0</v>
      </c>
      <c r="CE28" s="109">
        <v>0</v>
      </c>
    </row>
    <row r="29" spans="1:83" ht="15">
      <c r="A29" s="76" t="s">
        <v>185</v>
      </c>
      <c r="B29" s="77" t="s">
        <v>326</v>
      </c>
      <c r="C29" s="107" t="s">
        <v>195</v>
      </c>
      <c r="D29" s="78">
        <f>SUM(E29:CE29)</f>
        <v>31</v>
      </c>
      <c r="E29" s="79">
        <v>0</v>
      </c>
      <c r="F29" s="80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4</v>
      </c>
      <c r="N29" s="81">
        <v>0</v>
      </c>
      <c r="O29" s="81">
        <v>9</v>
      </c>
      <c r="P29" s="81">
        <v>12</v>
      </c>
      <c r="Q29" s="81">
        <v>0</v>
      </c>
      <c r="R29" s="81">
        <v>6</v>
      </c>
      <c r="S29" s="80">
        <v>0</v>
      </c>
      <c r="T29" s="79">
        <v>0</v>
      </c>
      <c r="U29" s="79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0">
        <v>0</v>
      </c>
      <c r="AI29" s="79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v>0</v>
      </c>
      <c r="BA29" s="81">
        <v>0</v>
      </c>
      <c r="BB29" s="80">
        <v>0</v>
      </c>
      <c r="BC29" s="79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0">
        <v>0</v>
      </c>
      <c r="BY29" s="79">
        <v>0</v>
      </c>
      <c r="BZ29" s="81">
        <v>0</v>
      </c>
      <c r="CA29" s="81">
        <v>0</v>
      </c>
      <c r="CB29" s="81">
        <v>0</v>
      </c>
      <c r="CC29" s="81">
        <v>0</v>
      </c>
      <c r="CD29" s="81">
        <v>0</v>
      </c>
      <c r="CE29" s="80">
        <v>0</v>
      </c>
    </row>
    <row r="30" spans="1:83" ht="15">
      <c r="A30" s="106" t="s">
        <v>186</v>
      </c>
      <c r="B30" s="107" t="s">
        <v>327</v>
      </c>
      <c r="C30" s="107" t="s">
        <v>194</v>
      </c>
      <c r="D30" s="108">
        <f>SUM(E30:CE30)</f>
        <v>40</v>
      </c>
      <c r="E30" s="79">
        <v>0</v>
      </c>
      <c r="F30" s="80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0">
        <v>0</v>
      </c>
      <c r="T30" s="79">
        <v>0</v>
      </c>
      <c r="U30" s="79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20</v>
      </c>
      <c r="AB30" s="81">
        <v>0</v>
      </c>
      <c r="AC30" s="81">
        <v>20</v>
      </c>
      <c r="AD30" s="81">
        <v>0</v>
      </c>
      <c r="AE30" s="81">
        <v>0</v>
      </c>
      <c r="AF30" s="81">
        <v>0</v>
      </c>
      <c r="AG30" s="81">
        <v>0</v>
      </c>
      <c r="AH30" s="80">
        <v>0</v>
      </c>
      <c r="AI30" s="79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v>0</v>
      </c>
      <c r="BA30" s="81">
        <v>0</v>
      </c>
      <c r="BB30" s="80">
        <v>0</v>
      </c>
      <c r="BC30" s="79">
        <v>0</v>
      </c>
      <c r="BD30" s="81">
        <v>0</v>
      </c>
      <c r="BE30" s="81">
        <v>0</v>
      </c>
      <c r="BF30" s="81">
        <v>0</v>
      </c>
      <c r="BG30" s="81">
        <v>0</v>
      </c>
      <c r="BH30" s="81">
        <v>0</v>
      </c>
      <c r="BI30" s="81">
        <v>0</v>
      </c>
      <c r="BJ30" s="81">
        <v>0</v>
      </c>
      <c r="BK30" s="81">
        <v>0</v>
      </c>
      <c r="BL30" s="81">
        <v>0</v>
      </c>
      <c r="BM30" s="81">
        <v>0</v>
      </c>
      <c r="BN30" s="81">
        <v>0</v>
      </c>
      <c r="BO30" s="81">
        <v>0</v>
      </c>
      <c r="BP30" s="81">
        <v>0</v>
      </c>
      <c r="BQ30" s="81">
        <v>0</v>
      </c>
      <c r="BR30" s="81">
        <v>0</v>
      </c>
      <c r="BS30" s="81">
        <v>0</v>
      </c>
      <c r="BT30" s="81">
        <v>0</v>
      </c>
      <c r="BU30" s="81">
        <v>0</v>
      </c>
      <c r="BV30" s="81">
        <v>0</v>
      </c>
      <c r="BW30" s="81">
        <v>0</v>
      </c>
      <c r="BX30" s="80">
        <v>0</v>
      </c>
      <c r="BY30" s="90">
        <v>0</v>
      </c>
      <c r="BZ30" s="91">
        <v>0</v>
      </c>
      <c r="CA30" s="91">
        <v>0</v>
      </c>
      <c r="CB30" s="91">
        <v>0</v>
      </c>
      <c r="CC30" s="91">
        <v>0</v>
      </c>
      <c r="CD30" s="91">
        <v>0</v>
      </c>
      <c r="CE30" s="109">
        <v>0</v>
      </c>
    </row>
    <row r="31" spans="1:83" ht="15">
      <c r="A31" s="76" t="s">
        <v>187</v>
      </c>
      <c r="B31" s="77" t="s">
        <v>328</v>
      </c>
      <c r="C31" s="107" t="s">
        <v>195</v>
      </c>
      <c r="D31" s="78">
        <f>SUM(E31:CE31)</f>
        <v>62</v>
      </c>
      <c r="E31" s="79">
        <v>0</v>
      </c>
      <c r="F31" s="80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0">
        <v>0</v>
      </c>
      <c r="T31" s="79">
        <v>0</v>
      </c>
      <c r="U31" s="79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18</v>
      </c>
      <c r="AC31" s="81">
        <v>0</v>
      </c>
      <c r="AD31" s="81">
        <v>0</v>
      </c>
      <c r="AE31" s="81">
        <v>6</v>
      </c>
      <c r="AF31" s="81">
        <v>8</v>
      </c>
      <c r="AG31" s="81">
        <v>15</v>
      </c>
      <c r="AH31" s="80">
        <v>15</v>
      </c>
      <c r="AI31" s="79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v>0</v>
      </c>
      <c r="BA31" s="81">
        <v>0</v>
      </c>
      <c r="BB31" s="80">
        <v>0</v>
      </c>
      <c r="BC31" s="79">
        <v>0</v>
      </c>
      <c r="BD31" s="81">
        <v>0</v>
      </c>
      <c r="BE31" s="81">
        <v>0</v>
      </c>
      <c r="BF31" s="81">
        <v>0</v>
      </c>
      <c r="BG31" s="81">
        <v>0</v>
      </c>
      <c r="BH31" s="81">
        <v>0</v>
      </c>
      <c r="BI31" s="81">
        <v>0</v>
      </c>
      <c r="BJ31" s="81">
        <v>0</v>
      </c>
      <c r="BK31" s="81">
        <v>0</v>
      </c>
      <c r="BL31" s="81">
        <v>0</v>
      </c>
      <c r="BM31" s="81">
        <v>0</v>
      </c>
      <c r="BN31" s="81">
        <v>0</v>
      </c>
      <c r="BO31" s="81">
        <v>0</v>
      </c>
      <c r="BP31" s="81">
        <v>0</v>
      </c>
      <c r="BQ31" s="81">
        <v>0</v>
      </c>
      <c r="BR31" s="81">
        <v>0</v>
      </c>
      <c r="BS31" s="81">
        <v>0</v>
      </c>
      <c r="BT31" s="81">
        <v>0</v>
      </c>
      <c r="BU31" s="81">
        <v>0</v>
      </c>
      <c r="BV31" s="81">
        <v>0</v>
      </c>
      <c r="BW31" s="81">
        <v>0</v>
      </c>
      <c r="BX31" s="80">
        <v>0</v>
      </c>
      <c r="BY31" s="79">
        <v>0</v>
      </c>
      <c r="BZ31" s="81">
        <v>0</v>
      </c>
      <c r="CA31" s="81">
        <v>0</v>
      </c>
      <c r="CB31" s="81">
        <v>0</v>
      </c>
      <c r="CC31" s="81">
        <v>0</v>
      </c>
      <c r="CD31" s="81">
        <v>0</v>
      </c>
      <c r="CE31" s="80">
        <v>0</v>
      </c>
    </row>
    <row r="32" spans="1:83" ht="15.75" thickBot="1">
      <c r="A32" s="76" t="s">
        <v>188</v>
      </c>
      <c r="B32" s="77" t="s">
        <v>329</v>
      </c>
      <c r="C32" s="107" t="s">
        <v>194</v>
      </c>
      <c r="D32" s="78">
        <f>SUM(E32:CE32)</f>
        <v>20</v>
      </c>
      <c r="E32" s="96">
        <v>0</v>
      </c>
      <c r="F32" s="95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5">
        <v>0</v>
      </c>
      <c r="T32" s="96">
        <v>0</v>
      </c>
      <c r="U32" s="96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5">
        <v>0</v>
      </c>
      <c r="AI32" s="96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20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5">
        <v>0</v>
      </c>
      <c r="BC32" s="96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5">
        <v>0</v>
      </c>
      <c r="BY32" s="79">
        <v>0</v>
      </c>
      <c r="BZ32" s="81">
        <v>0</v>
      </c>
      <c r="CA32" s="81">
        <v>0</v>
      </c>
      <c r="CB32" s="81">
        <v>0</v>
      </c>
      <c r="CC32" s="81">
        <v>0</v>
      </c>
      <c r="CD32" s="81">
        <v>0</v>
      </c>
      <c r="CE32" s="80">
        <v>0</v>
      </c>
    </row>
    <row r="33" spans="1:83" ht="25.5" customHeight="1" thickBot="1">
      <c r="A33" s="97" t="s">
        <v>120</v>
      </c>
      <c r="B33" s="98"/>
      <c r="C33" s="99"/>
      <c r="D33" s="100"/>
      <c r="E33" s="104"/>
      <c r="F33" s="104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72"/>
      <c r="BC33" s="172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70"/>
      <c r="BY33" s="171"/>
      <c r="BZ33" s="99"/>
      <c r="CA33" s="99"/>
      <c r="CB33" s="99"/>
      <c r="CC33" s="99"/>
      <c r="CD33" s="99"/>
      <c r="CE33" s="100"/>
    </row>
    <row r="34" spans="1:83" ht="15">
      <c r="A34" s="76" t="s">
        <v>189</v>
      </c>
      <c r="B34" s="77" t="s">
        <v>212</v>
      </c>
      <c r="C34" s="77" t="s">
        <v>213</v>
      </c>
      <c r="D34" s="78">
        <f>SUM(E34:CE34)</f>
        <v>2</v>
      </c>
      <c r="E34" s="75">
        <v>0</v>
      </c>
      <c r="F34" s="72">
        <v>0</v>
      </c>
      <c r="G34" s="71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  <c r="S34" s="72">
        <v>0</v>
      </c>
      <c r="T34" s="79">
        <v>0</v>
      </c>
      <c r="U34" s="79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0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2">
        <v>0</v>
      </c>
      <c r="BC34" s="83">
        <v>0</v>
      </c>
      <c r="BD34" s="81">
        <v>0</v>
      </c>
      <c r="BE34" s="81">
        <v>0</v>
      </c>
      <c r="BF34" s="81">
        <v>0</v>
      </c>
      <c r="BG34" s="81">
        <v>0</v>
      </c>
      <c r="BH34" s="81">
        <v>0</v>
      </c>
      <c r="BI34" s="81">
        <v>0</v>
      </c>
      <c r="BJ34" s="81">
        <v>0</v>
      </c>
      <c r="BK34" s="81">
        <v>0</v>
      </c>
      <c r="BL34" s="81">
        <v>0</v>
      </c>
      <c r="BM34" s="81">
        <v>0</v>
      </c>
      <c r="BN34" s="81">
        <v>0</v>
      </c>
      <c r="BO34" s="81">
        <v>0</v>
      </c>
      <c r="BP34" s="81">
        <v>0</v>
      </c>
      <c r="BQ34" s="81">
        <v>0</v>
      </c>
      <c r="BR34" s="81">
        <v>0</v>
      </c>
      <c r="BS34" s="81">
        <v>0</v>
      </c>
      <c r="BT34" s="81">
        <v>0</v>
      </c>
      <c r="BU34" s="81">
        <v>0</v>
      </c>
      <c r="BV34" s="81">
        <v>0</v>
      </c>
      <c r="BW34" s="81">
        <v>0</v>
      </c>
      <c r="BX34" s="80">
        <v>0</v>
      </c>
      <c r="BY34" s="111">
        <v>0</v>
      </c>
      <c r="BZ34" s="91">
        <v>0</v>
      </c>
      <c r="CA34" s="91">
        <v>0</v>
      </c>
      <c r="CB34" s="91">
        <v>0</v>
      </c>
      <c r="CC34" s="91">
        <v>0</v>
      </c>
      <c r="CD34" s="91">
        <v>0</v>
      </c>
      <c r="CE34" s="109">
        <v>0</v>
      </c>
    </row>
    <row r="35" spans="1:83" ht="15">
      <c r="A35" s="76" t="s">
        <v>190</v>
      </c>
      <c r="B35" s="77" t="s">
        <v>215</v>
      </c>
      <c r="C35" s="77" t="s">
        <v>213</v>
      </c>
      <c r="D35" s="78">
        <f>SUM(E35:CE35)</f>
        <v>6</v>
      </c>
      <c r="E35" s="83">
        <v>0</v>
      </c>
      <c r="F35" s="80">
        <v>0</v>
      </c>
      <c r="G35" s="79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0">
        <v>0</v>
      </c>
      <c r="T35" s="79">
        <v>0</v>
      </c>
      <c r="U35" s="79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1</v>
      </c>
      <c r="AB35" s="81">
        <v>1</v>
      </c>
      <c r="AC35" s="81">
        <v>1</v>
      </c>
      <c r="AD35" s="81">
        <v>0</v>
      </c>
      <c r="AE35" s="81">
        <v>1</v>
      </c>
      <c r="AF35" s="81">
        <v>0</v>
      </c>
      <c r="AG35" s="81">
        <v>1</v>
      </c>
      <c r="AH35" s="80">
        <v>1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1">
        <v>0</v>
      </c>
      <c r="AW35" s="81">
        <v>0</v>
      </c>
      <c r="AX35" s="81">
        <v>0</v>
      </c>
      <c r="AY35" s="81">
        <v>0</v>
      </c>
      <c r="AZ35" s="81">
        <v>0</v>
      </c>
      <c r="BA35" s="81">
        <v>0</v>
      </c>
      <c r="BB35" s="80">
        <v>0</v>
      </c>
      <c r="BC35" s="83">
        <v>0</v>
      </c>
      <c r="BD35" s="81">
        <v>0</v>
      </c>
      <c r="BE35" s="81">
        <v>0</v>
      </c>
      <c r="BF35" s="81">
        <v>0</v>
      </c>
      <c r="BG35" s="81">
        <v>0</v>
      </c>
      <c r="BH35" s="81">
        <v>0</v>
      </c>
      <c r="BI35" s="81">
        <v>0</v>
      </c>
      <c r="BJ35" s="81">
        <v>0</v>
      </c>
      <c r="BK35" s="81">
        <v>0</v>
      </c>
      <c r="BL35" s="81">
        <v>0</v>
      </c>
      <c r="BM35" s="81">
        <v>0</v>
      </c>
      <c r="BN35" s="81">
        <v>0</v>
      </c>
      <c r="BO35" s="81">
        <v>0</v>
      </c>
      <c r="BP35" s="81">
        <v>0</v>
      </c>
      <c r="BQ35" s="81">
        <v>0</v>
      </c>
      <c r="BR35" s="81">
        <v>0</v>
      </c>
      <c r="BS35" s="81">
        <v>0</v>
      </c>
      <c r="BT35" s="81">
        <v>0</v>
      </c>
      <c r="BU35" s="81">
        <v>0</v>
      </c>
      <c r="BV35" s="81">
        <v>0</v>
      </c>
      <c r="BW35" s="81">
        <v>0</v>
      </c>
      <c r="BX35" s="80">
        <v>0</v>
      </c>
      <c r="BY35" s="83">
        <v>0</v>
      </c>
      <c r="BZ35" s="81">
        <v>0</v>
      </c>
      <c r="CA35" s="81">
        <v>0</v>
      </c>
      <c r="CB35" s="81">
        <v>0</v>
      </c>
      <c r="CC35" s="81">
        <v>0</v>
      </c>
      <c r="CD35" s="81">
        <v>0</v>
      </c>
      <c r="CE35" s="80">
        <v>0</v>
      </c>
    </row>
    <row r="36" spans="1:83" ht="15">
      <c r="A36" s="76" t="s">
        <v>191</v>
      </c>
      <c r="B36" s="77" t="s">
        <v>216</v>
      </c>
      <c r="C36" s="77" t="s">
        <v>213</v>
      </c>
      <c r="D36" s="78">
        <f>SUM(E36:CE36)</f>
        <v>2</v>
      </c>
      <c r="E36" s="83">
        <v>0</v>
      </c>
      <c r="F36" s="80">
        <v>0</v>
      </c>
      <c r="G36" s="79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0">
        <v>0</v>
      </c>
      <c r="T36" s="79">
        <v>0</v>
      </c>
      <c r="U36" s="79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0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1</v>
      </c>
      <c r="AO36" s="81">
        <v>0</v>
      </c>
      <c r="AP36" s="81">
        <v>0</v>
      </c>
      <c r="AQ36" s="81">
        <v>0</v>
      </c>
      <c r="AR36" s="81">
        <v>1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1">
        <v>0</v>
      </c>
      <c r="BA36" s="81">
        <v>0</v>
      </c>
      <c r="BB36" s="80">
        <v>0</v>
      </c>
      <c r="BC36" s="83">
        <v>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0">
        <v>0</v>
      </c>
      <c r="BY36" s="83">
        <v>0</v>
      </c>
      <c r="BZ36" s="81">
        <v>0</v>
      </c>
      <c r="CA36" s="81">
        <v>0</v>
      </c>
      <c r="CB36" s="81">
        <v>0</v>
      </c>
      <c r="CC36" s="81">
        <v>0</v>
      </c>
      <c r="CD36" s="81">
        <v>0</v>
      </c>
      <c r="CE36" s="80">
        <v>0</v>
      </c>
    </row>
    <row r="37" spans="1:83" ht="15">
      <c r="A37" s="76" t="s">
        <v>192</v>
      </c>
      <c r="B37" s="77" t="s">
        <v>217</v>
      </c>
      <c r="C37" s="77" t="s">
        <v>214</v>
      </c>
      <c r="D37" s="78">
        <f>SUM(E37:CE37)</f>
        <v>1</v>
      </c>
      <c r="E37" s="83">
        <v>0</v>
      </c>
      <c r="F37" s="80">
        <v>0</v>
      </c>
      <c r="G37" s="79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1</v>
      </c>
      <c r="Q37" s="81">
        <v>0</v>
      </c>
      <c r="R37" s="81">
        <v>0</v>
      </c>
      <c r="S37" s="80">
        <v>0</v>
      </c>
      <c r="T37" s="79">
        <v>0</v>
      </c>
      <c r="U37" s="79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0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0">
        <v>0</v>
      </c>
      <c r="BC37" s="83">
        <v>0</v>
      </c>
      <c r="BD37" s="81">
        <v>0</v>
      </c>
      <c r="BE37" s="81">
        <v>0</v>
      </c>
      <c r="BF37" s="81">
        <v>0</v>
      </c>
      <c r="BG37" s="81">
        <v>0</v>
      </c>
      <c r="BH37" s="81">
        <v>0</v>
      </c>
      <c r="BI37" s="81">
        <v>0</v>
      </c>
      <c r="BJ37" s="81">
        <v>0</v>
      </c>
      <c r="BK37" s="81">
        <v>0</v>
      </c>
      <c r="BL37" s="81">
        <v>0</v>
      </c>
      <c r="BM37" s="81">
        <v>0</v>
      </c>
      <c r="BN37" s="81">
        <v>0</v>
      </c>
      <c r="BO37" s="81">
        <v>0</v>
      </c>
      <c r="BP37" s="81">
        <v>0</v>
      </c>
      <c r="BQ37" s="81">
        <v>0</v>
      </c>
      <c r="BR37" s="81">
        <v>0</v>
      </c>
      <c r="BS37" s="81">
        <v>0</v>
      </c>
      <c r="BT37" s="81">
        <v>0</v>
      </c>
      <c r="BU37" s="81">
        <v>0</v>
      </c>
      <c r="BV37" s="81">
        <v>0</v>
      </c>
      <c r="BW37" s="81">
        <v>0</v>
      </c>
      <c r="BX37" s="80">
        <v>0</v>
      </c>
      <c r="BY37" s="83">
        <v>0</v>
      </c>
      <c r="BZ37" s="81">
        <v>0</v>
      </c>
      <c r="CA37" s="81">
        <v>0</v>
      </c>
      <c r="CB37" s="81">
        <v>0</v>
      </c>
      <c r="CC37" s="81">
        <v>0</v>
      </c>
      <c r="CD37" s="81">
        <v>0</v>
      </c>
      <c r="CE37" s="80">
        <v>0</v>
      </c>
    </row>
    <row r="38" spans="1:83" ht="15.75" thickBot="1">
      <c r="A38" s="76" t="s">
        <v>193</v>
      </c>
      <c r="B38" s="77" t="s">
        <v>218</v>
      </c>
      <c r="C38" s="77" t="s">
        <v>214</v>
      </c>
      <c r="D38" s="78">
        <f>SUM(E38:CE38)</f>
        <v>1</v>
      </c>
      <c r="E38" s="93">
        <v>0</v>
      </c>
      <c r="F38" s="95">
        <v>0</v>
      </c>
      <c r="G38" s="96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5">
        <v>0</v>
      </c>
      <c r="T38" s="79">
        <v>0</v>
      </c>
      <c r="U38" s="79">
        <v>0</v>
      </c>
      <c r="V38" s="81">
        <v>0</v>
      </c>
      <c r="W38" s="81">
        <v>0</v>
      </c>
      <c r="X38" s="81">
        <v>0</v>
      </c>
      <c r="Y38" s="81">
        <v>0</v>
      </c>
      <c r="Z38" s="81">
        <v>1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0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v>0</v>
      </c>
      <c r="BA38" s="81">
        <v>0</v>
      </c>
      <c r="BB38" s="80">
        <v>0</v>
      </c>
      <c r="BC38" s="83">
        <v>0</v>
      </c>
      <c r="BD38" s="81">
        <v>0</v>
      </c>
      <c r="BE38" s="81">
        <v>0</v>
      </c>
      <c r="BF38" s="81">
        <v>0</v>
      </c>
      <c r="BG38" s="81">
        <v>0</v>
      </c>
      <c r="BH38" s="81">
        <v>0</v>
      </c>
      <c r="BI38" s="81">
        <v>0</v>
      </c>
      <c r="BJ38" s="81">
        <v>0</v>
      </c>
      <c r="BK38" s="81">
        <v>0</v>
      </c>
      <c r="BL38" s="81">
        <v>0</v>
      </c>
      <c r="BM38" s="81">
        <v>0</v>
      </c>
      <c r="BN38" s="81">
        <v>0</v>
      </c>
      <c r="BO38" s="81">
        <v>0</v>
      </c>
      <c r="BP38" s="81">
        <v>0</v>
      </c>
      <c r="BQ38" s="81">
        <v>0</v>
      </c>
      <c r="BR38" s="81">
        <v>0</v>
      </c>
      <c r="BS38" s="81">
        <v>0</v>
      </c>
      <c r="BT38" s="81">
        <v>0</v>
      </c>
      <c r="BU38" s="81">
        <v>0</v>
      </c>
      <c r="BV38" s="81">
        <v>0</v>
      </c>
      <c r="BW38" s="81">
        <v>0</v>
      </c>
      <c r="BX38" s="80">
        <v>0</v>
      </c>
      <c r="BY38" s="83">
        <v>0</v>
      </c>
      <c r="BZ38" s="81">
        <v>0</v>
      </c>
      <c r="CA38" s="81">
        <v>0</v>
      </c>
      <c r="CB38" s="81">
        <v>0</v>
      </c>
      <c r="CC38" s="81">
        <v>0</v>
      </c>
      <c r="CD38" s="81">
        <v>0</v>
      </c>
      <c r="CE38" s="80">
        <v>0</v>
      </c>
    </row>
    <row r="39" spans="1:83" ht="26.25" customHeight="1" thickBot="1">
      <c r="A39" s="97" t="s">
        <v>13</v>
      </c>
      <c r="B39" s="98"/>
      <c r="C39" s="99"/>
      <c r="D39" s="100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13"/>
      <c r="BZ39" s="113"/>
      <c r="CA39" s="113"/>
      <c r="CB39" s="113"/>
      <c r="CC39" s="113"/>
      <c r="CD39" s="113"/>
      <c r="CE39" s="114"/>
    </row>
    <row r="40" spans="1:83" ht="15">
      <c r="A40" s="106" t="s">
        <v>107</v>
      </c>
      <c r="B40" s="107" t="s">
        <v>219</v>
      </c>
      <c r="C40" s="107" t="s">
        <v>196</v>
      </c>
      <c r="D40" s="108">
        <f aca="true" t="shared" si="1" ref="D40:D58">SUM(E40:CE40)</f>
        <v>213</v>
      </c>
      <c r="E40" s="71">
        <v>0</v>
      </c>
      <c r="F40" s="72">
        <v>0</v>
      </c>
      <c r="G40" s="90">
        <v>0</v>
      </c>
      <c r="H40" s="90">
        <v>0</v>
      </c>
      <c r="I40" s="91">
        <v>0</v>
      </c>
      <c r="J40" s="91">
        <v>0</v>
      </c>
      <c r="K40" s="91">
        <v>0</v>
      </c>
      <c r="L40" s="91">
        <v>0</v>
      </c>
      <c r="M40" s="91">
        <v>8</v>
      </c>
      <c r="N40" s="91">
        <v>10</v>
      </c>
      <c r="O40" s="91">
        <v>12</v>
      </c>
      <c r="P40" s="91">
        <v>18</v>
      </c>
      <c r="Q40" s="91">
        <v>0</v>
      </c>
      <c r="R40" s="91">
        <v>8</v>
      </c>
      <c r="S40" s="92">
        <v>10</v>
      </c>
      <c r="T40" s="75">
        <v>0</v>
      </c>
      <c r="U40" s="71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15</v>
      </c>
      <c r="AB40" s="73">
        <v>30</v>
      </c>
      <c r="AC40" s="73">
        <v>15</v>
      </c>
      <c r="AD40" s="73">
        <v>0</v>
      </c>
      <c r="AE40" s="73">
        <v>8</v>
      </c>
      <c r="AF40" s="73">
        <v>16</v>
      </c>
      <c r="AG40" s="73">
        <v>24</v>
      </c>
      <c r="AH40" s="72">
        <v>24</v>
      </c>
      <c r="AI40" s="73">
        <v>0</v>
      </c>
      <c r="AJ40" s="73">
        <v>0</v>
      </c>
      <c r="AK40" s="73">
        <v>0</v>
      </c>
      <c r="AL40" s="73">
        <v>0</v>
      </c>
      <c r="AM40" s="73">
        <v>0</v>
      </c>
      <c r="AN40" s="73">
        <v>15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2">
        <v>0</v>
      </c>
      <c r="BC40" s="90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  <c r="BN40" s="91">
        <v>0</v>
      </c>
      <c r="BO40" s="91">
        <v>0</v>
      </c>
      <c r="BP40" s="91">
        <v>0</v>
      </c>
      <c r="BQ40" s="91">
        <v>0</v>
      </c>
      <c r="BR40" s="91">
        <v>0</v>
      </c>
      <c r="BS40" s="91">
        <v>0</v>
      </c>
      <c r="BT40" s="91">
        <v>0</v>
      </c>
      <c r="BU40" s="91">
        <v>0</v>
      </c>
      <c r="BV40" s="91">
        <v>0</v>
      </c>
      <c r="BW40" s="91">
        <v>0</v>
      </c>
      <c r="BX40" s="92">
        <v>0</v>
      </c>
      <c r="BY40" s="111">
        <v>0</v>
      </c>
      <c r="BZ40" s="91">
        <v>0</v>
      </c>
      <c r="CA40" s="91">
        <v>0</v>
      </c>
      <c r="CB40" s="91">
        <v>0</v>
      </c>
      <c r="CC40" s="91">
        <v>0</v>
      </c>
      <c r="CD40" s="91">
        <v>0</v>
      </c>
      <c r="CE40" s="109">
        <v>0</v>
      </c>
    </row>
    <row r="41" spans="1:83" ht="15">
      <c r="A41" s="76" t="s">
        <v>108</v>
      </c>
      <c r="B41" s="107" t="s">
        <v>220</v>
      </c>
      <c r="C41" s="77" t="s">
        <v>197</v>
      </c>
      <c r="D41" s="78">
        <f t="shared" si="1"/>
        <v>55</v>
      </c>
      <c r="E41" s="79">
        <v>0</v>
      </c>
      <c r="F41" s="80">
        <v>0</v>
      </c>
      <c r="G41" s="79">
        <v>0</v>
      </c>
      <c r="H41" s="79">
        <v>0</v>
      </c>
      <c r="I41" s="81">
        <v>0</v>
      </c>
      <c r="J41" s="81">
        <v>0</v>
      </c>
      <c r="K41" s="81">
        <v>0</v>
      </c>
      <c r="L41" s="81">
        <v>0</v>
      </c>
      <c r="M41" s="81">
        <v>2</v>
      </c>
      <c r="N41" s="81">
        <v>0</v>
      </c>
      <c r="O41" s="81">
        <v>6</v>
      </c>
      <c r="P41" s="81">
        <v>6</v>
      </c>
      <c r="Q41" s="81">
        <v>0</v>
      </c>
      <c r="R41" s="81">
        <v>4</v>
      </c>
      <c r="S41" s="82">
        <v>0</v>
      </c>
      <c r="T41" s="83">
        <v>0</v>
      </c>
      <c r="U41" s="79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5</v>
      </c>
      <c r="AB41" s="81">
        <v>6</v>
      </c>
      <c r="AC41" s="81">
        <v>5</v>
      </c>
      <c r="AD41" s="81">
        <v>0</v>
      </c>
      <c r="AE41" s="81">
        <v>4</v>
      </c>
      <c r="AF41" s="81">
        <v>0</v>
      </c>
      <c r="AG41" s="81">
        <v>6</v>
      </c>
      <c r="AH41" s="80">
        <v>6</v>
      </c>
      <c r="AI41" s="81">
        <v>0</v>
      </c>
      <c r="AJ41" s="81">
        <v>0</v>
      </c>
      <c r="AK41" s="81">
        <v>0</v>
      </c>
      <c r="AL41" s="81">
        <v>0</v>
      </c>
      <c r="AM41" s="81">
        <v>0</v>
      </c>
      <c r="AN41" s="81">
        <v>5</v>
      </c>
      <c r="AO41" s="81">
        <v>0</v>
      </c>
      <c r="AP41" s="81">
        <v>0</v>
      </c>
      <c r="AQ41" s="81">
        <v>0</v>
      </c>
      <c r="AR41" s="81">
        <v>0</v>
      </c>
      <c r="AS41" s="81">
        <v>0</v>
      </c>
      <c r="AT41" s="81"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v>0</v>
      </c>
      <c r="BA41" s="81">
        <v>0</v>
      </c>
      <c r="BB41" s="80">
        <v>0</v>
      </c>
      <c r="BC41" s="79">
        <v>0</v>
      </c>
      <c r="BD41" s="81">
        <v>0</v>
      </c>
      <c r="BE41" s="81">
        <v>0</v>
      </c>
      <c r="BF41" s="81">
        <v>0</v>
      </c>
      <c r="BG41" s="81">
        <v>0</v>
      </c>
      <c r="BH41" s="81">
        <v>0</v>
      </c>
      <c r="BI41" s="81">
        <v>0</v>
      </c>
      <c r="BJ41" s="81">
        <v>0</v>
      </c>
      <c r="BK41" s="81">
        <v>0</v>
      </c>
      <c r="BL41" s="81">
        <v>0</v>
      </c>
      <c r="BM41" s="81">
        <v>0</v>
      </c>
      <c r="BN41" s="81">
        <v>0</v>
      </c>
      <c r="BO41" s="81">
        <v>0</v>
      </c>
      <c r="BP41" s="81">
        <v>0</v>
      </c>
      <c r="BQ41" s="81">
        <v>0</v>
      </c>
      <c r="BR41" s="81">
        <v>0</v>
      </c>
      <c r="BS41" s="81">
        <v>0</v>
      </c>
      <c r="BT41" s="81">
        <v>0</v>
      </c>
      <c r="BU41" s="81">
        <v>0</v>
      </c>
      <c r="BV41" s="81">
        <v>0</v>
      </c>
      <c r="BW41" s="81">
        <v>0</v>
      </c>
      <c r="BX41" s="82">
        <v>0</v>
      </c>
      <c r="BY41" s="83">
        <v>0</v>
      </c>
      <c r="BZ41" s="81">
        <v>0</v>
      </c>
      <c r="CA41" s="81">
        <v>0</v>
      </c>
      <c r="CB41" s="81">
        <v>0</v>
      </c>
      <c r="CC41" s="81">
        <v>0</v>
      </c>
      <c r="CD41" s="81">
        <v>0</v>
      </c>
      <c r="CE41" s="80">
        <v>0</v>
      </c>
    </row>
    <row r="42" spans="1:83" ht="15">
      <c r="A42" s="76" t="s">
        <v>109</v>
      </c>
      <c r="B42" s="77" t="s">
        <v>331</v>
      </c>
      <c r="C42" s="77" t="s">
        <v>196</v>
      </c>
      <c r="D42" s="78">
        <f t="shared" si="1"/>
        <v>12</v>
      </c>
      <c r="E42" s="79">
        <v>0</v>
      </c>
      <c r="F42" s="80">
        <v>0</v>
      </c>
      <c r="G42" s="79">
        <v>0</v>
      </c>
      <c r="H42" s="79">
        <v>0</v>
      </c>
      <c r="I42" s="81">
        <v>0</v>
      </c>
      <c r="J42" s="81">
        <v>0</v>
      </c>
      <c r="K42" s="81">
        <v>0</v>
      </c>
      <c r="L42" s="81">
        <v>0</v>
      </c>
      <c r="M42" s="81">
        <v>1</v>
      </c>
      <c r="N42" s="81">
        <v>0</v>
      </c>
      <c r="O42" s="81">
        <v>0</v>
      </c>
      <c r="P42" s="81">
        <v>1</v>
      </c>
      <c r="Q42" s="81">
        <v>0</v>
      </c>
      <c r="R42" s="81">
        <v>1</v>
      </c>
      <c r="S42" s="82">
        <v>0</v>
      </c>
      <c r="T42" s="83">
        <v>0</v>
      </c>
      <c r="U42" s="79">
        <v>0</v>
      </c>
      <c r="V42" s="81">
        <v>0</v>
      </c>
      <c r="W42" s="81">
        <v>0</v>
      </c>
      <c r="X42" s="81">
        <v>0</v>
      </c>
      <c r="Y42" s="81">
        <v>0</v>
      </c>
      <c r="Z42" s="81">
        <v>1</v>
      </c>
      <c r="AA42" s="81">
        <v>1</v>
      </c>
      <c r="AB42" s="81">
        <v>1</v>
      </c>
      <c r="AC42" s="81">
        <v>1</v>
      </c>
      <c r="AD42" s="81">
        <v>0</v>
      </c>
      <c r="AE42" s="81">
        <v>1</v>
      </c>
      <c r="AF42" s="81">
        <v>0</v>
      </c>
      <c r="AG42" s="81">
        <v>1</v>
      </c>
      <c r="AH42" s="80">
        <v>1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1</v>
      </c>
      <c r="AO42" s="81">
        <v>0</v>
      </c>
      <c r="AP42" s="81">
        <v>0</v>
      </c>
      <c r="AQ42" s="81">
        <v>0</v>
      </c>
      <c r="AR42" s="81">
        <v>1</v>
      </c>
      <c r="AS42" s="81">
        <v>0</v>
      </c>
      <c r="AT42" s="81">
        <v>0</v>
      </c>
      <c r="AU42" s="81">
        <v>0</v>
      </c>
      <c r="AV42" s="81">
        <v>0</v>
      </c>
      <c r="AW42" s="81">
        <v>0</v>
      </c>
      <c r="AX42" s="81">
        <v>0</v>
      </c>
      <c r="AY42" s="81">
        <v>0</v>
      </c>
      <c r="AZ42" s="81">
        <v>0</v>
      </c>
      <c r="BA42" s="81">
        <v>0</v>
      </c>
      <c r="BB42" s="80">
        <v>0</v>
      </c>
      <c r="BC42" s="79">
        <v>0</v>
      </c>
      <c r="BD42" s="81">
        <v>0</v>
      </c>
      <c r="BE42" s="81">
        <v>0</v>
      </c>
      <c r="BF42" s="81">
        <v>0</v>
      </c>
      <c r="BG42" s="81">
        <v>0</v>
      </c>
      <c r="BH42" s="81">
        <v>0</v>
      </c>
      <c r="BI42" s="81">
        <v>0</v>
      </c>
      <c r="BJ42" s="81">
        <v>0</v>
      </c>
      <c r="BK42" s="81">
        <v>0</v>
      </c>
      <c r="BL42" s="81">
        <v>0</v>
      </c>
      <c r="BM42" s="81">
        <v>0</v>
      </c>
      <c r="BN42" s="81">
        <v>0</v>
      </c>
      <c r="BO42" s="81">
        <v>0</v>
      </c>
      <c r="BP42" s="81">
        <v>0</v>
      </c>
      <c r="BQ42" s="81">
        <v>0</v>
      </c>
      <c r="BR42" s="81">
        <v>0</v>
      </c>
      <c r="BS42" s="81">
        <v>0</v>
      </c>
      <c r="BT42" s="81">
        <v>0</v>
      </c>
      <c r="BU42" s="81">
        <v>0</v>
      </c>
      <c r="BV42" s="81">
        <v>0</v>
      </c>
      <c r="BW42" s="81">
        <v>0</v>
      </c>
      <c r="BX42" s="82">
        <v>0</v>
      </c>
      <c r="BY42" s="83">
        <v>0</v>
      </c>
      <c r="BZ42" s="81">
        <v>0</v>
      </c>
      <c r="CA42" s="81">
        <v>0</v>
      </c>
      <c r="CB42" s="81">
        <v>0</v>
      </c>
      <c r="CC42" s="81">
        <v>0</v>
      </c>
      <c r="CD42" s="81">
        <v>0</v>
      </c>
      <c r="CE42" s="80">
        <v>0</v>
      </c>
    </row>
    <row r="43" spans="1:83" ht="15">
      <c r="A43" s="76" t="s">
        <v>110</v>
      </c>
      <c r="B43" s="77" t="s">
        <v>312</v>
      </c>
      <c r="C43" s="77"/>
      <c r="D43" s="78">
        <f t="shared" si="1"/>
        <v>9</v>
      </c>
      <c r="E43" s="79">
        <v>0</v>
      </c>
      <c r="F43" s="80">
        <v>0</v>
      </c>
      <c r="G43" s="79">
        <v>0</v>
      </c>
      <c r="H43" s="79">
        <v>1</v>
      </c>
      <c r="I43" s="81">
        <v>8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2">
        <v>0</v>
      </c>
      <c r="T43" s="83">
        <v>0</v>
      </c>
      <c r="U43" s="79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0</v>
      </c>
      <c r="AH43" s="80">
        <v>0</v>
      </c>
      <c r="AI43" s="81">
        <v>0</v>
      </c>
      <c r="AJ43" s="81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0">
        <v>0</v>
      </c>
      <c r="BC43" s="79">
        <v>0</v>
      </c>
      <c r="BD43" s="81">
        <v>0</v>
      </c>
      <c r="BE43" s="81">
        <v>0</v>
      </c>
      <c r="BF43" s="81">
        <v>0</v>
      </c>
      <c r="BG43" s="81">
        <v>0</v>
      </c>
      <c r="BH43" s="81">
        <v>0</v>
      </c>
      <c r="BI43" s="81">
        <v>0</v>
      </c>
      <c r="BJ43" s="81">
        <v>0</v>
      </c>
      <c r="BK43" s="81">
        <v>0</v>
      </c>
      <c r="BL43" s="81">
        <v>0</v>
      </c>
      <c r="BM43" s="81">
        <v>0</v>
      </c>
      <c r="BN43" s="81">
        <v>0</v>
      </c>
      <c r="BO43" s="81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1">
        <v>0</v>
      </c>
      <c r="BV43" s="81">
        <v>0</v>
      </c>
      <c r="BW43" s="81">
        <v>0</v>
      </c>
      <c r="BX43" s="82">
        <v>0</v>
      </c>
      <c r="BY43" s="83">
        <v>0</v>
      </c>
      <c r="BZ43" s="81">
        <v>0</v>
      </c>
      <c r="CA43" s="81">
        <v>0</v>
      </c>
      <c r="CB43" s="81">
        <v>0</v>
      </c>
      <c r="CC43" s="81">
        <v>0</v>
      </c>
      <c r="CD43" s="81">
        <v>0</v>
      </c>
      <c r="CE43" s="80">
        <v>0</v>
      </c>
    </row>
    <row r="44" spans="1:83" ht="15">
      <c r="A44" s="76" t="s">
        <v>111</v>
      </c>
      <c r="B44" s="77" t="s">
        <v>330</v>
      </c>
      <c r="C44" s="77" t="s">
        <v>197</v>
      </c>
      <c r="D44" s="78">
        <f t="shared" si="1"/>
        <v>24</v>
      </c>
      <c r="E44" s="79">
        <v>0</v>
      </c>
      <c r="F44" s="80">
        <v>0</v>
      </c>
      <c r="G44" s="79">
        <v>0</v>
      </c>
      <c r="H44" s="79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2">
        <v>0</v>
      </c>
      <c r="T44" s="83">
        <v>0</v>
      </c>
      <c r="U44" s="79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0</v>
      </c>
      <c r="AH44" s="80">
        <v>0</v>
      </c>
      <c r="AI44" s="81">
        <v>0</v>
      </c>
      <c r="AJ44" s="81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24</v>
      </c>
      <c r="AS44" s="81">
        <v>0</v>
      </c>
      <c r="AT44" s="81"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v>0</v>
      </c>
      <c r="BA44" s="81">
        <v>0</v>
      </c>
      <c r="BB44" s="80">
        <v>0</v>
      </c>
      <c r="BC44" s="79">
        <v>0</v>
      </c>
      <c r="BD44" s="81">
        <v>0</v>
      </c>
      <c r="BE44" s="81">
        <v>0</v>
      </c>
      <c r="BF44" s="81">
        <v>0</v>
      </c>
      <c r="BG44" s="81">
        <v>0</v>
      </c>
      <c r="BH44" s="81">
        <v>0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>
        <v>0</v>
      </c>
      <c r="BO44" s="81">
        <v>0</v>
      </c>
      <c r="BP44" s="81">
        <v>0</v>
      </c>
      <c r="BQ44" s="81">
        <v>0</v>
      </c>
      <c r="BR44" s="81">
        <v>0</v>
      </c>
      <c r="BS44" s="81">
        <v>0</v>
      </c>
      <c r="BT44" s="81">
        <v>0</v>
      </c>
      <c r="BU44" s="81">
        <v>0</v>
      </c>
      <c r="BV44" s="81">
        <v>0</v>
      </c>
      <c r="BW44" s="81">
        <v>0</v>
      </c>
      <c r="BX44" s="82">
        <v>0</v>
      </c>
      <c r="BY44" s="83">
        <v>0</v>
      </c>
      <c r="BZ44" s="81">
        <v>0</v>
      </c>
      <c r="CA44" s="81">
        <v>0</v>
      </c>
      <c r="CB44" s="81">
        <v>0</v>
      </c>
      <c r="CC44" s="81">
        <v>0</v>
      </c>
      <c r="CD44" s="81">
        <v>0</v>
      </c>
      <c r="CE44" s="80">
        <v>0</v>
      </c>
    </row>
    <row r="45" spans="1:83" ht="15">
      <c r="A45" s="76" t="s">
        <v>112</v>
      </c>
      <c r="B45" s="77" t="s">
        <v>313</v>
      </c>
      <c r="C45" s="77" t="s">
        <v>237</v>
      </c>
      <c r="D45" s="78">
        <f t="shared" si="1"/>
        <v>20</v>
      </c>
      <c r="E45" s="79">
        <v>0</v>
      </c>
      <c r="F45" s="80">
        <v>0</v>
      </c>
      <c r="G45" s="79">
        <v>0</v>
      </c>
      <c r="H45" s="79">
        <v>10</v>
      </c>
      <c r="I45" s="81">
        <v>4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2">
        <v>0</v>
      </c>
      <c r="T45" s="83">
        <v>0</v>
      </c>
      <c r="U45" s="79">
        <v>2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  <c r="AG45" s="81">
        <v>0</v>
      </c>
      <c r="AH45" s="80">
        <v>0</v>
      </c>
      <c r="AI45" s="81">
        <v>0</v>
      </c>
      <c r="AJ45" s="81">
        <v>0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0</v>
      </c>
      <c r="AT45" s="81">
        <v>0</v>
      </c>
      <c r="AU45" s="81">
        <v>0</v>
      </c>
      <c r="AV45" s="81">
        <v>0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0">
        <v>0</v>
      </c>
      <c r="BC45" s="79">
        <v>0</v>
      </c>
      <c r="BD45" s="81">
        <v>0</v>
      </c>
      <c r="BE45" s="81">
        <v>0</v>
      </c>
      <c r="BF45" s="81">
        <v>0</v>
      </c>
      <c r="BG45" s="81">
        <v>0</v>
      </c>
      <c r="BH45" s="81">
        <v>0</v>
      </c>
      <c r="BI45" s="81">
        <v>0</v>
      </c>
      <c r="BJ45" s="81">
        <v>0</v>
      </c>
      <c r="BK45" s="81">
        <v>0</v>
      </c>
      <c r="BL45" s="81">
        <v>0</v>
      </c>
      <c r="BM45" s="81">
        <v>2</v>
      </c>
      <c r="BN45" s="81">
        <v>2</v>
      </c>
      <c r="BO45" s="81">
        <v>0</v>
      </c>
      <c r="BP45" s="81">
        <v>0</v>
      </c>
      <c r="BQ45" s="81">
        <v>0</v>
      </c>
      <c r="BR45" s="81">
        <v>0</v>
      </c>
      <c r="BS45" s="81">
        <v>0</v>
      </c>
      <c r="BT45" s="81">
        <v>0</v>
      </c>
      <c r="BU45" s="81">
        <v>0</v>
      </c>
      <c r="BV45" s="81">
        <v>0</v>
      </c>
      <c r="BW45" s="81">
        <v>0</v>
      </c>
      <c r="BX45" s="82">
        <v>0</v>
      </c>
      <c r="BY45" s="83">
        <v>0</v>
      </c>
      <c r="BZ45" s="81">
        <v>0</v>
      </c>
      <c r="CA45" s="81">
        <v>0</v>
      </c>
      <c r="CB45" s="81">
        <v>0</v>
      </c>
      <c r="CC45" s="81">
        <v>0</v>
      </c>
      <c r="CD45" s="81">
        <v>0</v>
      </c>
      <c r="CE45" s="80">
        <v>0</v>
      </c>
    </row>
    <row r="46" spans="1:83" ht="15">
      <c r="A46" s="76" t="s">
        <v>113</v>
      </c>
      <c r="B46" s="77" t="s">
        <v>314</v>
      </c>
      <c r="C46" s="77"/>
      <c r="D46" s="78">
        <f t="shared" si="1"/>
        <v>6</v>
      </c>
      <c r="E46" s="79">
        <v>0</v>
      </c>
      <c r="F46" s="80">
        <v>0</v>
      </c>
      <c r="G46" s="79">
        <v>0</v>
      </c>
      <c r="H46" s="79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6</v>
      </c>
      <c r="R46" s="81">
        <v>0</v>
      </c>
      <c r="S46" s="82">
        <v>0</v>
      </c>
      <c r="T46" s="83">
        <v>0</v>
      </c>
      <c r="U46" s="79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1">
        <v>0</v>
      </c>
      <c r="AG46" s="81">
        <v>0</v>
      </c>
      <c r="AH46" s="80">
        <v>0</v>
      </c>
      <c r="AI46" s="81">
        <v>0</v>
      </c>
      <c r="AJ46" s="81">
        <v>0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1">
        <v>0</v>
      </c>
      <c r="AW46" s="81">
        <v>0</v>
      </c>
      <c r="AX46" s="81">
        <v>0</v>
      </c>
      <c r="AY46" s="81">
        <v>0</v>
      </c>
      <c r="AZ46" s="81">
        <v>0</v>
      </c>
      <c r="BA46" s="81">
        <v>0</v>
      </c>
      <c r="BB46" s="80">
        <v>0</v>
      </c>
      <c r="BC46" s="79">
        <v>0</v>
      </c>
      <c r="BD46" s="81">
        <v>0</v>
      </c>
      <c r="BE46" s="81">
        <v>0</v>
      </c>
      <c r="BF46" s="81">
        <v>0</v>
      </c>
      <c r="BG46" s="81">
        <v>0</v>
      </c>
      <c r="BH46" s="81">
        <v>0</v>
      </c>
      <c r="BI46" s="81">
        <v>0</v>
      </c>
      <c r="BJ46" s="81">
        <v>0</v>
      </c>
      <c r="BK46" s="81">
        <v>0</v>
      </c>
      <c r="BL46" s="81">
        <v>0</v>
      </c>
      <c r="BM46" s="81">
        <v>0</v>
      </c>
      <c r="BN46" s="81">
        <v>0</v>
      </c>
      <c r="BO46" s="81">
        <v>0</v>
      </c>
      <c r="BP46" s="81">
        <v>0</v>
      </c>
      <c r="BQ46" s="81">
        <v>0</v>
      </c>
      <c r="BR46" s="81">
        <v>0</v>
      </c>
      <c r="BS46" s="81">
        <v>0</v>
      </c>
      <c r="BT46" s="81">
        <v>0</v>
      </c>
      <c r="BU46" s="81">
        <v>0</v>
      </c>
      <c r="BV46" s="81">
        <v>0</v>
      </c>
      <c r="BW46" s="81">
        <v>0</v>
      </c>
      <c r="BX46" s="82">
        <v>0</v>
      </c>
      <c r="BY46" s="83">
        <v>0</v>
      </c>
      <c r="BZ46" s="81">
        <v>0</v>
      </c>
      <c r="CA46" s="81">
        <v>0</v>
      </c>
      <c r="CB46" s="81">
        <v>0</v>
      </c>
      <c r="CC46" s="81">
        <v>0</v>
      </c>
      <c r="CD46" s="81">
        <v>0</v>
      </c>
      <c r="CE46" s="80">
        <v>0</v>
      </c>
    </row>
    <row r="47" spans="1:83" ht="15">
      <c r="A47" s="76" t="s">
        <v>114</v>
      </c>
      <c r="B47" s="77" t="s">
        <v>315</v>
      </c>
      <c r="C47" s="77" t="s">
        <v>237</v>
      </c>
      <c r="D47" s="78">
        <f t="shared" si="1"/>
        <v>5</v>
      </c>
      <c r="E47" s="79">
        <v>0</v>
      </c>
      <c r="F47" s="80">
        <v>0</v>
      </c>
      <c r="G47" s="79">
        <v>0</v>
      </c>
      <c r="H47" s="79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5</v>
      </c>
      <c r="R47" s="81">
        <v>0</v>
      </c>
      <c r="S47" s="82">
        <v>0</v>
      </c>
      <c r="T47" s="83">
        <v>0</v>
      </c>
      <c r="U47" s="79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  <c r="AG47" s="81">
        <v>0</v>
      </c>
      <c r="AH47" s="80">
        <v>0</v>
      </c>
      <c r="AI47" s="81">
        <v>0</v>
      </c>
      <c r="AJ47" s="81">
        <v>0</v>
      </c>
      <c r="AK47" s="81">
        <v>0</v>
      </c>
      <c r="AL47" s="81"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1">
        <v>0</v>
      </c>
      <c r="AW47" s="81">
        <v>0</v>
      </c>
      <c r="AX47" s="81">
        <v>0</v>
      </c>
      <c r="AY47" s="81">
        <v>0</v>
      </c>
      <c r="AZ47" s="81">
        <v>0</v>
      </c>
      <c r="BA47" s="81">
        <v>0</v>
      </c>
      <c r="BB47" s="80">
        <v>0</v>
      </c>
      <c r="BC47" s="79">
        <v>0</v>
      </c>
      <c r="BD47" s="81">
        <v>0</v>
      </c>
      <c r="BE47" s="81">
        <v>0</v>
      </c>
      <c r="BF47" s="81">
        <v>0</v>
      </c>
      <c r="BG47" s="81">
        <v>0</v>
      </c>
      <c r="BH47" s="81">
        <v>0</v>
      </c>
      <c r="BI47" s="81">
        <v>0</v>
      </c>
      <c r="BJ47" s="81">
        <v>0</v>
      </c>
      <c r="BK47" s="81">
        <v>0</v>
      </c>
      <c r="BL47" s="81">
        <v>0</v>
      </c>
      <c r="BM47" s="81">
        <v>0</v>
      </c>
      <c r="BN47" s="81">
        <v>0</v>
      </c>
      <c r="BO47" s="81">
        <v>0</v>
      </c>
      <c r="BP47" s="81">
        <v>0</v>
      </c>
      <c r="BQ47" s="81">
        <v>0</v>
      </c>
      <c r="BR47" s="81">
        <v>0</v>
      </c>
      <c r="BS47" s="81">
        <v>0</v>
      </c>
      <c r="BT47" s="81">
        <v>0</v>
      </c>
      <c r="BU47" s="81">
        <v>0</v>
      </c>
      <c r="BV47" s="81">
        <v>0</v>
      </c>
      <c r="BW47" s="81">
        <v>0</v>
      </c>
      <c r="BX47" s="82">
        <v>0</v>
      </c>
      <c r="BY47" s="83">
        <v>0</v>
      </c>
      <c r="BZ47" s="81">
        <v>0</v>
      </c>
      <c r="CA47" s="81">
        <v>0</v>
      </c>
      <c r="CB47" s="81">
        <v>0</v>
      </c>
      <c r="CC47" s="81">
        <v>0</v>
      </c>
      <c r="CD47" s="81">
        <v>0</v>
      </c>
      <c r="CE47" s="80">
        <v>0</v>
      </c>
    </row>
    <row r="48" spans="1:83" ht="15">
      <c r="A48" s="84" t="s">
        <v>115</v>
      </c>
      <c r="B48" s="77" t="s">
        <v>318</v>
      </c>
      <c r="C48" s="86"/>
      <c r="D48" s="78">
        <f t="shared" si="1"/>
        <v>33</v>
      </c>
      <c r="E48" s="79">
        <v>0</v>
      </c>
      <c r="F48" s="80">
        <v>0</v>
      </c>
      <c r="G48" s="79">
        <v>0</v>
      </c>
      <c r="H48" s="79">
        <v>0</v>
      </c>
      <c r="I48" s="81">
        <v>0</v>
      </c>
      <c r="J48" s="81">
        <v>2</v>
      </c>
      <c r="K48" s="81">
        <v>0</v>
      </c>
      <c r="L48" s="81">
        <v>2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2">
        <v>0</v>
      </c>
      <c r="T48" s="83">
        <v>0</v>
      </c>
      <c r="U48" s="79">
        <v>2</v>
      </c>
      <c r="V48" s="81">
        <v>1</v>
      </c>
      <c r="W48" s="81">
        <v>1</v>
      </c>
      <c r="X48" s="81">
        <v>2</v>
      </c>
      <c r="Y48" s="81">
        <v>1</v>
      </c>
      <c r="Z48" s="81">
        <v>0</v>
      </c>
      <c r="AA48" s="81">
        <v>0</v>
      </c>
      <c r="AB48" s="81">
        <v>0</v>
      </c>
      <c r="AC48" s="81">
        <v>0</v>
      </c>
      <c r="AD48" s="81">
        <v>1</v>
      </c>
      <c r="AE48" s="81">
        <v>0</v>
      </c>
      <c r="AF48" s="81">
        <v>0</v>
      </c>
      <c r="AG48" s="81">
        <v>0</v>
      </c>
      <c r="AH48" s="80">
        <v>0</v>
      </c>
      <c r="AI48" s="81">
        <v>1</v>
      </c>
      <c r="AJ48" s="81">
        <v>2</v>
      </c>
      <c r="AK48" s="81">
        <v>2</v>
      </c>
      <c r="AL48" s="81">
        <v>2</v>
      </c>
      <c r="AM48" s="81">
        <v>2</v>
      </c>
      <c r="AN48" s="81">
        <v>0</v>
      </c>
      <c r="AO48" s="81">
        <v>2</v>
      </c>
      <c r="AP48" s="81">
        <v>0</v>
      </c>
      <c r="AQ48" s="81">
        <v>2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2</v>
      </c>
      <c r="AX48" s="81">
        <v>0</v>
      </c>
      <c r="AY48" s="81">
        <v>0</v>
      </c>
      <c r="AZ48" s="81">
        <v>0</v>
      </c>
      <c r="BA48" s="81">
        <v>4</v>
      </c>
      <c r="BB48" s="80">
        <v>2</v>
      </c>
      <c r="BC48" s="79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1">
        <v>0</v>
      </c>
      <c r="BN48" s="81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2">
        <v>0</v>
      </c>
      <c r="BY48" s="83">
        <v>0</v>
      </c>
      <c r="BZ48" s="81">
        <v>0</v>
      </c>
      <c r="CA48" s="81">
        <v>0</v>
      </c>
      <c r="CB48" s="81">
        <v>0</v>
      </c>
      <c r="CC48" s="81">
        <v>0</v>
      </c>
      <c r="CD48" s="81">
        <v>0</v>
      </c>
      <c r="CE48" s="80">
        <v>0</v>
      </c>
    </row>
    <row r="49" spans="1:83" ht="15">
      <c r="A49" s="84" t="s">
        <v>116</v>
      </c>
      <c r="B49" s="77" t="s">
        <v>316</v>
      </c>
      <c r="C49" s="86"/>
      <c r="D49" s="78">
        <f t="shared" si="1"/>
        <v>20</v>
      </c>
      <c r="E49" s="79">
        <v>0</v>
      </c>
      <c r="F49" s="80">
        <v>0</v>
      </c>
      <c r="G49" s="79">
        <v>0</v>
      </c>
      <c r="H49" s="79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2">
        <v>0</v>
      </c>
      <c r="T49" s="83">
        <v>0</v>
      </c>
      <c r="U49" s="79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81">
        <v>0</v>
      </c>
      <c r="AG49" s="81">
        <v>0</v>
      </c>
      <c r="AH49" s="80">
        <v>0</v>
      </c>
      <c r="AI49" s="81">
        <v>0</v>
      </c>
      <c r="AJ49" s="81">
        <v>6</v>
      </c>
      <c r="AK49" s="81">
        <v>4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  <c r="AR49" s="81">
        <v>0</v>
      </c>
      <c r="AS49" s="81">
        <v>0</v>
      </c>
      <c r="AT49" s="81">
        <v>0</v>
      </c>
      <c r="AU49" s="81">
        <v>0</v>
      </c>
      <c r="AV49" s="81">
        <v>10</v>
      </c>
      <c r="AW49" s="81">
        <v>0</v>
      </c>
      <c r="AX49" s="81">
        <v>0</v>
      </c>
      <c r="AY49" s="81">
        <v>0</v>
      </c>
      <c r="AZ49" s="81">
        <v>0</v>
      </c>
      <c r="BA49" s="81">
        <v>0</v>
      </c>
      <c r="BB49" s="80">
        <v>0</v>
      </c>
      <c r="BC49" s="79">
        <v>0</v>
      </c>
      <c r="BD49" s="81">
        <v>0</v>
      </c>
      <c r="BE49" s="81">
        <v>0</v>
      </c>
      <c r="BF49" s="81">
        <v>0</v>
      </c>
      <c r="BG49" s="81">
        <v>0</v>
      </c>
      <c r="BH49" s="81">
        <v>0</v>
      </c>
      <c r="BI49" s="81">
        <v>0</v>
      </c>
      <c r="BJ49" s="81">
        <v>0</v>
      </c>
      <c r="BK49" s="81">
        <v>0</v>
      </c>
      <c r="BL49" s="81">
        <v>0</v>
      </c>
      <c r="BM49" s="81">
        <v>0</v>
      </c>
      <c r="BN49" s="81">
        <v>0</v>
      </c>
      <c r="BO49" s="81">
        <v>0</v>
      </c>
      <c r="BP49" s="81">
        <v>0</v>
      </c>
      <c r="BQ49" s="81">
        <v>0</v>
      </c>
      <c r="BR49" s="81">
        <v>0</v>
      </c>
      <c r="BS49" s="81">
        <v>0</v>
      </c>
      <c r="BT49" s="81">
        <v>0</v>
      </c>
      <c r="BU49" s="81">
        <v>0</v>
      </c>
      <c r="BV49" s="81">
        <v>0</v>
      </c>
      <c r="BW49" s="81">
        <v>0</v>
      </c>
      <c r="BX49" s="82">
        <v>0</v>
      </c>
      <c r="BY49" s="83">
        <v>0</v>
      </c>
      <c r="BZ49" s="81">
        <v>0</v>
      </c>
      <c r="CA49" s="81">
        <v>0</v>
      </c>
      <c r="CB49" s="81">
        <v>0</v>
      </c>
      <c r="CC49" s="81">
        <v>0</v>
      </c>
      <c r="CD49" s="81">
        <v>0</v>
      </c>
      <c r="CE49" s="80">
        <v>0</v>
      </c>
    </row>
    <row r="50" spans="1:83" ht="15">
      <c r="A50" s="84" t="s">
        <v>117</v>
      </c>
      <c r="B50" s="115" t="s">
        <v>299</v>
      </c>
      <c r="C50" s="86"/>
      <c r="D50" s="78"/>
      <c r="E50" s="79"/>
      <c r="F50" s="80"/>
      <c r="G50" s="79"/>
      <c r="H50" s="79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83"/>
      <c r="U50" s="79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0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0"/>
      <c r="BC50" s="79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2"/>
      <c r="BY50" s="83"/>
      <c r="BZ50" s="81"/>
      <c r="CA50" s="81"/>
      <c r="CB50" s="81"/>
      <c r="CC50" s="81"/>
      <c r="CD50" s="81"/>
      <c r="CE50" s="80"/>
    </row>
    <row r="51" spans="1:83" ht="15">
      <c r="A51" s="76" t="s">
        <v>118</v>
      </c>
      <c r="B51" s="77" t="s">
        <v>317</v>
      </c>
      <c r="C51" s="77"/>
      <c r="D51" s="78">
        <f t="shared" si="1"/>
        <v>1</v>
      </c>
      <c r="E51" s="79">
        <v>0</v>
      </c>
      <c r="F51" s="80">
        <v>0</v>
      </c>
      <c r="G51" s="79">
        <v>0</v>
      </c>
      <c r="H51" s="79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2">
        <v>0</v>
      </c>
      <c r="T51" s="83">
        <v>0</v>
      </c>
      <c r="U51" s="79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1">
        <v>0</v>
      </c>
      <c r="AG51" s="81">
        <v>0</v>
      </c>
      <c r="AH51" s="80">
        <v>0</v>
      </c>
      <c r="AI51" s="81">
        <v>0</v>
      </c>
      <c r="AJ51" s="81">
        <v>0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1">
        <v>0</v>
      </c>
      <c r="AW51" s="81">
        <v>0</v>
      </c>
      <c r="AX51" s="81">
        <v>1</v>
      </c>
      <c r="AY51" s="81">
        <v>0</v>
      </c>
      <c r="AZ51" s="81">
        <v>0</v>
      </c>
      <c r="BA51" s="81">
        <v>0</v>
      </c>
      <c r="BB51" s="80">
        <v>0</v>
      </c>
      <c r="BC51" s="79">
        <v>0</v>
      </c>
      <c r="BD51" s="81">
        <v>0</v>
      </c>
      <c r="BE51" s="81">
        <v>0</v>
      </c>
      <c r="BF51" s="81">
        <v>0</v>
      </c>
      <c r="BG51" s="81">
        <v>0</v>
      </c>
      <c r="BH51" s="81">
        <v>0</v>
      </c>
      <c r="BI51" s="81">
        <v>0</v>
      </c>
      <c r="BJ51" s="81">
        <v>0</v>
      </c>
      <c r="BK51" s="81">
        <v>0</v>
      </c>
      <c r="BL51" s="81">
        <v>0</v>
      </c>
      <c r="BM51" s="81">
        <v>0</v>
      </c>
      <c r="BN51" s="81">
        <v>0</v>
      </c>
      <c r="BO51" s="81">
        <v>0</v>
      </c>
      <c r="BP51" s="81">
        <v>0</v>
      </c>
      <c r="BQ51" s="81">
        <v>0</v>
      </c>
      <c r="BR51" s="81">
        <v>0</v>
      </c>
      <c r="BS51" s="81">
        <v>0</v>
      </c>
      <c r="BT51" s="81">
        <v>0</v>
      </c>
      <c r="BU51" s="81">
        <v>0</v>
      </c>
      <c r="BV51" s="81">
        <v>0</v>
      </c>
      <c r="BW51" s="81">
        <v>0</v>
      </c>
      <c r="BX51" s="82">
        <v>0</v>
      </c>
      <c r="BY51" s="83">
        <v>0</v>
      </c>
      <c r="BZ51" s="81">
        <v>0</v>
      </c>
      <c r="CA51" s="81">
        <v>0</v>
      </c>
      <c r="CB51" s="81">
        <v>0</v>
      </c>
      <c r="CC51" s="81">
        <v>0</v>
      </c>
      <c r="CD51" s="81">
        <v>0</v>
      </c>
      <c r="CE51" s="80">
        <v>0</v>
      </c>
    </row>
    <row r="52" spans="1:83" ht="15">
      <c r="A52" s="76" t="s">
        <v>133</v>
      </c>
      <c r="B52" s="77" t="s">
        <v>319</v>
      </c>
      <c r="C52" s="77"/>
      <c r="D52" s="78">
        <f t="shared" si="1"/>
        <v>6</v>
      </c>
      <c r="E52" s="79">
        <v>0</v>
      </c>
      <c r="F52" s="80">
        <v>0</v>
      </c>
      <c r="G52" s="79">
        <v>0</v>
      </c>
      <c r="H52" s="79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2">
        <v>0</v>
      </c>
      <c r="T52" s="83">
        <v>0</v>
      </c>
      <c r="U52" s="79">
        <v>2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  <c r="AG52" s="81">
        <v>0</v>
      </c>
      <c r="AH52" s="80">
        <v>0</v>
      </c>
      <c r="AI52" s="81">
        <v>1</v>
      </c>
      <c r="AJ52" s="81">
        <v>0</v>
      </c>
      <c r="AK52" s="81">
        <v>0</v>
      </c>
      <c r="AL52" s="81">
        <v>0</v>
      </c>
      <c r="AM52" s="81">
        <v>0</v>
      </c>
      <c r="AN52" s="81">
        <v>0</v>
      </c>
      <c r="AO52" s="81">
        <v>0</v>
      </c>
      <c r="AP52" s="81">
        <v>0</v>
      </c>
      <c r="AQ52" s="81">
        <v>0</v>
      </c>
      <c r="AR52" s="81">
        <v>0</v>
      </c>
      <c r="AS52" s="81">
        <v>0</v>
      </c>
      <c r="AT52" s="81">
        <v>0</v>
      </c>
      <c r="AU52" s="81">
        <v>0</v>
      </c>
      <c r="AV52" s="81">
        <v>0</v>
      </c>
      <c r="AW52" s="81">
        <v>1</v>
      </c>
      <c r="AX52" s="81">
        <v>2</v>
      </c>
      <c r="AY52" s="81">
        <v>0</v>
      </c>
      <c r="AZ52" s="81">
        <v>0</v>
      </c>
      <c r="BA52" s="81">
        <v>0</v>
      </c>
      <c r="BB52" s="80">
        <v>0</v>
      </c>
      <c r="BC52" s="79">
        <v>0</v>
      </c>
      <c r="BD52" s="81">
        <v>0</v>
      </c>
      <c r="BE52" s="81">
        <v>0</v>
      </c>
      <c r="BF52" s="81">
        <v>0</v>
      </c>
      <c r="BG52" s="81">
        <v>0</v>
      </c>
      <c r="BH52" s="81">
        <v>0</v>
      </c>
      <c r="BI52" s="81">
        <v>0</v>
      </c>
      <c r="BJ52" s="81">
        <v>0</v>
      </c>
      <c r="BK52" s="81">
        <v>0</v>
      </c>
      <c r="BL52" s="81">
        <v>0</v>
      </c>
      <c r="BM52" s="81">
        <v>0</v>
      </c>
      <c r="BN52" s="81">
        <v>0</v>
      </c>
      <c r="BO52" s="81">
        <v>0</v>
      </c>
      <c r="BP52" s="81">
        <v>0</v>
      </c>
      <c r="BQ52" s="81">
        <v>0</v>
      </c>
      <c r="BR52" s="81">
        <v>0</v>
      </c>
      <c r="BS52" s="81">
        <v>0</v>
      </c>
      <c r="BT52" s="81">
        <v>0</v>
      </c>
      <c r="BU52" s="81">
        <v>0</v>
      </c>
      <c r="BV52" s="81">
        <v>0</v>
      </c>
      <c r="BW52" s="81">
        <v>0</v>
      </c>
      <c r="BX52" s="82">
        <v>0</v>
      </c>
      <c r="BY52" s="83">
        <v>0</v>
      </c>
      <c r="BZ52" s="81">
        <v>0</v>
      </c>
      <c r="CA52" s="81">
        <v>0</v>
      </c>
      <c r="CB52" s="81">
        <v>0</v>
      </c>
      <c r="CC52" s="81">
        <v>0</v>
      </c>
      <c r="CD52" s="81">
        <v>0</v>
      </c>
      <c r="CE52" s="80">
        <v>0</v>
      </c>
    </row>
    <row r="53" spans="1:83" ht="15">
      <c r="A53" s="76" t="s">
        <v>134</v>
      </c>
      <c r="B53" s="77" t="s">
        <v>320</v>
      </c>
      <c r="C53" s="77"/>
      <c r="D53" s="78">
        <f t="shared" si="1"/>
        <v>4</v>
      </c>
      <c r="E53" s="79">
        <v>0</v>
      </c>
      <c r="F53" s="80">
        <v>0</v>
      </c>
      <c r="G53" s="79">
        <v>0</v>
      </c>
      <c r="H53" s="79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2">
        <v>0</v>
      </c>
      <c r="T53" s="83">
        <v>0</v>
      </c>
      <c r="U53" s="79">
        <v>0</v>
      </c>
      <c r="V53" s="81">
        <v>0</v>
      </c>
      <c r="W53" s="81">
        <v>2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0">
        <v>0</v>
      </c>
      <c r="AI53" s="81">
        <v>0</v>
      </c>
      <c r="AJ53" s="81">
        <v>0</v>
      </c>
      <c r="AK53" s="81">
        <v>0</v>
      </c>
      <c r="AL53" s="81">
        <v>2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v>0</v>
      </c>
      <c r="AY53" s="81">
        <v>0</v>
      </c>
      <c r="AZ53" s="81">
        <v>0</v>
      </c>
      <c r="BA53" s="81">
        <v>0</v>
      </c>
      <c r="BB53" s="80">
        <v>0</v>
      </c>
      <c r="BC53" s="79">
        <v>0</v>
      </c>
      <c r="BD53" s="81">
        <f>SUM(BE53:CE53)</f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81">
        <v>0</v>
      </c>
      <c r="BV53" s="81">
        <v>0</v>
      </c>
      <c r="BW53" s="81">
        <v>0</v>
      </c>
      <c r="BX53" s="82">
        <v>0</v>
      </c>
      <c r="BY53" s="83">
        <v>0</v>
      </c>
      <c r="BZ53" s="81">
        <v>0</v>
      </c>
      <c r="CA53" s="81">
        <v>0</v>
      </c>
      <c r="CB53" s="81">
        <v>0</v>
      </c>
      <c r="CC53" s="81">
        <v>0</v>
      </c>
      <c r="CD53" s="81">
        <v>0</v>
      </c>
      <c r="CE53" s="80">
        <v>0</v>
      </c>
    </row>
    <row r="54" spans="1:83" ht="15">
      <c r="A54" s="76" t="s">
        <v>135</v>
      </c>
      <c r="B54" s="77" t="s">
        <v>321</v>
      </c>
      <c r="C54" s="77"/>
      <c r="D54" s="78">
        <f t="shared" si="1"/>
        <v>81</v>
      </c>
      <c r="E54" s="79">
        <v>0</v>
      </c>
      <c r="F54" s="80">
        <v>0</v>
      </c>
      <c r="G54" s="79">
        <v>0</v>
      </c>
      <c r="H54" s="79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2">
        <v>0</v>
      </c>
      <c r="T54" s="83">
        <v>0</v>
      </c>
      <c r="U54" s="79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0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1">
        <v>0</v>
      </c>
      <c r="AW54" s="81">
        <v>0</v>
      </c>
      <c r="AX54" s="81">
        <v>0</v>
      </c>
      <c r="AY54" s="81">
        <v>0</v>
      </c>
      <c r="AZ54" s="81">
        <v>0</v>
      </c>
      <c r="BA54" s="81">
        <v>0</v>
      </c>
      <c r="BB54" s="80">
        <v>0</v>
      </c>
      <c r="BC54" s="79">
        <v>3</v>
      </c>
      <c r="BD54" s="81">
        <v>3</v>
      </c>
      <c r="BE54" s="81">
        <v>3</v>
      </c>
      <c r="BF54" s="81">
        <v>3</v>
      </c>
      <c r="BG54" s="81">
        <v>3</v>
      </c>
      <c r="BH54" s="81">
        <v>3</v>
      </c>
      <c r="BI54" s="81">
        <v>8</v>
      </c>
      <c r="BJ54" s="81">
        <v>4</v>
      </c>
      <c r="BK54" s="81">
        <v>4</v>
      </c>
      <c r="BL54" s="81">
        <v>4</v>
      </c>
      <c r="BM54" s="81">
        <v>4</v>
      </c>
      <c r="BN54" s="81">
        <v>4</v>
      </c>
      <c r="BO54" s="81">
        <v>4</v>
      </c>
      <c r="BP54" s="81">
        <v>0</v>
      </c>
      <c r="BQ54" s="81">
        <v>5</v>
      </c>
      <c r="BR54" s="81">
        <v>4</v>
      </c>
      <c r="BS54" s="81">
        <v>4</v>
      </c>
      <c r="BT54" s="81">
        <v>4</v>
      </c>
      <c r="BU54" s="81">
        <v>4</v>
      </c>
      <c r="BV54" s="81">
        <v>4</v>
      </c>
      <c r="BW54" s="81">
        <v>2</v>
      </c>
      <c r="BX54" s="82">
        <v>2</v>
      </c>
      <c r="BY54" s="83">
        <v>2</v>
      </c>
      <c r="BZ54" s="81">
        <v>0</v>
      </c>
      <c r="CA54" s="81">
        <v>0</v>
      </c>
      <c r="CB54" s="81">
        <v>0</v>
      </c>
      <c r="CC54" s="81">
        <v>0</v>
      </c>
      <c r="CD54" s="81">
        <v>0</v>
      </c>
      <c r="CE54" s="80">
        <v>0</v>
      </c>
    </row>
    <row r="55" spans="1:83" ht="15">
      <c r="A55" s="84" t="s">
        <v>136</v>
      </c>
      <c r="B55" s="77" t="s">
        <v>332</v>
      </c>
      <c r="C55" s="86"/>
      <c r="D55" s="78">
        <f t="shared" si="1"/>
        <v>6</v>
      </c>
      <c r="E55" s="79">
        <v>0</v>
      </c>
      <c r="F55" s="80">
        <v>0</v>
      </c>
      <c r="G55" s="79">
        <v>0</v>
      </c>
      <c r="H55" s="79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2">
        <v>0</v>
      </c>
      <c r="T55" s="83">
        <v>0</v>
      </c>
      <c r="U55" s="79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  <c r="AE55" s="81">
        <v>0</v>
      </c>
      <c r="AF55" s="81">
        <v>0</v>
      </c>
      <c r="AG55" s="81">
        <v>0</v>
      </c>
      <c r="AH55" s="80">
        <v>0</v>
      </c>
      <c r="AI55" s="81">
        <v>0</v>
      </c>
      <c r="AJ55" s="81">
        <v>0</v>
      </c>
      <c r="AK55" s="81">
        <v>0</v>
      </c>
      <c r="AL55" s="81">
        <v>0</v>
      </c>
      <c r="AM55" s="81">
        <v>0</v>
      </c>
      <c r="AN55" s="81">
        <v>0</v>
      </c>
      <c r="AO55" s="81">
        <v>0</v>
      </c>
      <c r="AP55" s="81">
        <v>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1">
        <v>0</v>
      </c>
      <c r="AW55" s="81">
        <v>0</v>
      </c>
      <c r="AX55" s="81">
        <v>0</v>
      </c>
      <c r="AY55" s="81">
        <v>0</v>
      </c>
      <c r="AZ55" s="81">
        <v>0</v>
      </c>
      <c r="BA55" s="81">
        <v>0</v>
      </c>
      <c r="BB55" s="80">
        <v>0</v>
      </c>
      <c r="BC55" s="79">
        <v>1</v>
      </c>
      <c r="BD55" s="81">
        <v>1</v>
      </c>
      <c r="BE55" s="81">
        <v>1</v>
      </c>
      <c r="BF55" s="81">
        <v>1</v>
      </c>
      <c r="BG55" s="81">
        <v>1</v>
      </c>
      <c r="BH55" s="81">
        <v>1</v>
      </c>
      <c r="BI55" s="81">
        <v>0</v>
      </c>
      <c r="BJ55" s="81">
        <v>0</v>
      </c>
      <c r="BK55" s="81">
        <v>0</v>
      </c>
      <c r="BL55" s="81">
        <v>0</v>
      </c>
      <c r="BM55" s="81">
        <v>0</v>
      </c>
      <c r="BN55" s="81">
        <v>0</v>
      </c>
      <c r="BO55" s="81">
        <v>0</v>
      </c>
      <c r="BP55" s="81">
        <v>0</v>
      </c>
      <c r="BQ55" s="81">
        <v>0</v>
      </c>
      <c r="BR55" s="81">
        <v>0</v>
      </c>
      <c r="BS55" s="81">
        <v>0</v>
      </c>
      <c r="BT55" s="81">
        <v>0</v>
      </c>
      <c r="BU55" s="81">
        <v>0</v>
      </c>
      <c r="BV55" s="81">
        <v>0</v>
      </c>
      <c r="BW55" s="81">
        <v>0</v>
      </c>
      <c r="BX55" s="82">
        <v>0</v>
      </c>
      <c r="BY55" s="83">
        <v>0</v>
      </c>
      <c r="BZ55" s="81">
        <v>0</v>
      </c>
      <c r="CA55" s="81">
        <v>0</v>
      </c>
      <c r="CB55" s="81">
        <v>0</v>
      </c>
      <c r="CC55" s="81">
        <v>0</v>
      </c>
      <c r="CD55" s="81">
        <v>0</v>
      </c>
      <c r="CE55" s="80">
        <v>0</v>
      </c>
    </row>
    <row r="56" spans="1:83" ht="15">
      <c r="A56" s="84" t="s">
        <v>137</v>
      </c>
      <c r="B56" s="77" t="s">
        <v>333</v>
      </c>
      <c r="C56" s="86"/>
      <c r="D56" s="78">
        <f t="shared" si="1"/>
        <v>20</v>
      </c>
      <c r="E56" s="79">
        <v>0</v>
      </c>
      <c r="F56" s="80">
        <v>0</v>
      </c>
      <c r="G56" s="79">
        <v>0</v>
      </c>
      <c r="H56" s="79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2">
        <v>0</v>
      </c>
      <c r="T56" s="83">
        <v>0</v>
      </c>
      <c r="U56" s="79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>
        <v>0</v>
      </c>
      <c r="AG56" s="81">
        <v>0</v>
      </c>
      <c r="AH56" s="80">
        <v>0</v>
      </c>
      <c r="AI56" s="81">
        <v>0</v>
      </c>
      <c r="AJ56" s="81">
        <v>0</v>
      </c>
      <c r="AK56" s="81">
        <v>0</v>
      </c>
      <c r="AL56" s="81"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0</v>
      </c>
      <c r="AR56" s="81">
        <v>0</v>
      </c>
      <c r="AS56" s="81">
        <v>0</v>
      </c>
      <c r="AT56" s="81">
        <v>0</v>
      </c>
      <c r="AU56" s="81">
        <v>0</v>
      </c>
      <c r="AV56" s="81">
        <v>0</v>
      </c>
      <c r="AW56" s="81">
        <v>0</v>
      </c>
      <c r="AX56" s="81">
        <v>0</v>
      </c>
      <c r="AY56" s="81">
        <v>0</v>
      </c>
      <c r="AZ56" s="81">
        <v>0</v>
      </c>
      <c r="BA56" s="81">
        <v>0</v>
      </c>
      <c r="BB56" s="80">
        <v>0</v>
      </c>
      <c r="BC56" s="79">
        <v>0</v>
      </c>
      <c r="BD56" s="81">
        <v>0</v>
      </c>
      <c r="BE56" s="81">
        <v>0</v>
      </c>
      <c r="BF56" s="81">
        <v>0</v>
      </c>
      <c r="BG56" s="81">
        <v>0</v>
      </c>
      <c r="BH56" s="81">
        <v>0</v>
      </c>
      <c r="BI56" s="81">
        <v>0</v>
      </c>
      <c r="BJ56" s="81">
        <v>0</v>
      </c>
      <c r="BK56" s="81">
        <v>0</v>
      </c>
      <c r="BL56" s="81">
        <v>0</v>
      </c>
      <c r="BM56" s="81">
        <v>0</v>
      </c>
      <c r="BN56" s="81">
        <v>0</v>
      </c>
      <c r="BO56" s="81">
        <v>0</v>
      </c>
      <c r="BP56" s="81">
        <v>20</v>
      </c>
      <c r="BQ56" s="81">
        <v>0</v>
      </c>
      <c r="BR56" s="81">
        <v>0</v>
      </c>
      <c r="BS56" s="81">
        <v>0</v>
      </c>
      <c r="BT56" s="81">
        <v>0</v>
      </c>
      <c r="BU56" s="81">
        <v>0</v>
      </c>
      <c r="BV56" s="81">
        <v>0</v>
      </c>
      <c r="BW56" s="81">
        <v>0</v>
      </c>
      <c r="BX56" s="82">
        <v>0</v>
      </c>
      <c r="BY56" s="83">
        <v>0</v>
      </c>
      <c r="BZ56" s="81">
        <v>0</v>
      </c>
      <c r="CA56" s="81">
        <v>0</v>
      </c>
      <c r="CB56" s="81">
        <v>0</v>
      </c>
      <c r="CC56" s="81">
        <v>0</v>
      </c>
      <c r="CD56" s="81">
        <v>0</v>
      </c>
      <c r="CE56" s="80">
        <v>0</v>
      </c>
    </row>
    <row r="57" spans="1:83" ht="15">
      <c r="A57" s="84" t="s">
        <v>138</v>
      </c>
      <c r="B57" s="77" t="s">
        <v>334</v>
      </c>
      <c r="C57" s="86" t="s">
        <v>248</v>
      </c>
      <c r="D57" s="78">
        <f t="shared" si="1"/>
        <v>2</v>
      </c>
      <c r="E57" s="79">
        <v>0</v>
      </c>
      <c r="F57" s="80">
        <v>0</v>
      </c>
      <c r="G57" s="79">
        <v>0</v>
      </c>
      <c r="H57" s="79">
        <v>2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2">
        <v>0</v>
      </c>
      <c r="T57" s="83">
        <v>0</v>
      </c>
      <c r="U57" s="79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0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81">
        <v>0</v>
      </c>
      <c r="AT57" s="81">
        <v>0</v>
      </c>
      <c r="AU57" s="81">
        <v>0</v>
      </c>
      <c r="AV57" s="81">
        <v>0</v>
      </c>
      <c r="AW57" s="81">
        <v>0</v>
      </c>
      <c r="AX57" s="81">
        <v>0</v>
      </c>
      <c r="AY57" s="81">
        <v>0</v>
      </c>
      <c r="AZ57" s="81">
        <v>0</v>
      </c>
      <c r="BA57" s="81">
        <v>0</v>
      </c>
      <c r="BB57" s="80">
        <v>0</v>
      </c>
      <c r="BC57" s="79">
        <v>0</v>
      </c>
      <c r="BD57" s="81">
        <v>0</v>
      </c>
      <c r="BE57" s="81">
        <v>0</v>
      </c>
      <c r="BF57" s="81">
        <v>0</v>
      </c>
      <c r="BG57" s="81">
        <v>0</v>
      </c>
      <c r="BH57" s="81">
        <v>0</v>
      </c>
      <c r="BI57" s="81">
        <v>0</v>
      </c>
      <c r="BJ57" s="81">
        <v>0</v>
      </c>
      <c r="BK57" s="81">
        <v>0</v>
      </c>
      <c r="BL57" s="81">
        <v>0</v>
      </c>
      <c r="BM57" s="81">
        <v>0</v>
      </c>
      <c r="BN57" s="81">
        <v>0</v>
      </c>
      <c r="BO57" s="81">
        <v>0</v>
      </c>
      <c r="BP57" s="81">
        <v>0</v>
      </c>
      <c r="BQ57" s="81">
        <v>0</v>
      </c>
      <c r="BR57" s="81">
        <v>0</v>
      </c>
      <c r="BS57" s="81">
        <v>0</v>
      </c>
      <c r="BT57" s="81">
        <v>0</v>
      </c>
      <c r="BU57" s="81">
        <v>0</v>
      </c>
      <c r="BV57" s="81">
        <v>0</v>
      </c>
      <c r="BW57" s="81">
        <v>0</v>
      </c>
      <c r="BX57" s="82">
        <v>0</v>
      </c>
      <c r="BY57" s="83">
        <v>0</v>
      </c>
      <c r="BZ57" s="81">
        <v>0</v>
      </c>
      <c r="CA57" s="81">
        <v>0</v>
      </c>
      <c r="CB57" s="81">
        <v>0</v>
      </c>
      <c r="CC57" s="81">
        <v>0</v>
      </c>
      <c r="CD57" s="81">
        <v>0</v>
      </c>
      <c r="CE57" s="80">
        <v>0</v>
      </c>
    </row>
    <row r="58" spans="1:83" ht="15.75" thickBot="1">
      <c r="A58" s="84" t="s">
        <v>201</v>
      </c>
      <c r="B58" s="77" t="s">
        <v>335</v>
      </c>
      <c r="C58" s="86"/>
      <c r="D58" s="78">
        <f t="shared" si="1"/>
        <v>2</v>
      </c>
      <c r="E58" s="96">
        <v>1</v>
      </c>
      <c r="F58" s="95">
        <v>1</v>
      </c>
      <c r="G58" s="79">
        <v>0</v>
      </c>
      <c r="H58" s="79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2">
        <v>0</v>
      </c>
      <c r="T58" s="93">
        <v>0</v>
      </c>
      <c r="U58" s="96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5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0</v>
      </c>
      <c r="AO58" s="94">
        <v>0</v>
      </c>
      <c r="AP58" s="94">
        <v>0</v>
      </c>
      <c r="AQ58" s="94">
        <v>0</v>
      </c>
      <c r="AR58" s="94">
        <v>0</v>
      </c>
      <c r="AS58" s="94">
        <v>0</v>
      </c>
      <c r="AT58" s="94">
        <v>0</v>
      </c>
      <c r="AU58" s="94">
        <v>0</v>
      </c>
      <c r="AV58" s="94">
        <v>0</v>
      </c>
      <c r="AW58" s="94">
        <v>0</v>
      </c>
      <c r="AX58" s="94">
        <v>0</v>
      </c>
      <c r="AY58" s="94">
        <v>0</v>
      </c>
      <c r="AZ58" s="94">
        <v>0</v>
      </c>
      <c r="BA58" s="94">
        <v>0</v>
      </c>
      <c r="BB58" s="95">
        <v>0</v>
      </c>
      <c r="BC58" s="79">
        <v>0</v>
      </c>
      <c r="BD58" s="81">
        <v>0</v>
      </c>
      <c r="BE58" s="81">
        <v>0</v>
      </c>
      <c r="BF58" s="81">
        <v>0</v>
      </c>
      <c r="BG58" s="81">
        <v>0</v>
      </c>
      <c r="BH58" s="81">
        <v>0</v>
      </c>
      <c r="BI58" s="81">
        <v>0</v>
      </c>
      <c r="BJ58" s="81">
        <v>0</v>
      </c>
      <c r="BK58" s="81">
        <v>0</v>
      </c>
      <c r="BL58" s="81">
        <v>0</v>
      </c>
      <c r="BM58" s="81">
        <v>0</v>
      </c>
      <c r="BN58" s="81">
        <v>0</v>
      </c>
      <c r="BO58" s="81">
        <v>0</v>
      </c>
      <c r="BP58" s="81">
        <v>0</v>
      </c>
      <c r="BQ58" s="81">
        <v>0</v>
      </c>
      <c r="BR58" s="81">
        <v>0</v>
      </c>
      <c r="BS58" s="81">
        <v>0</v>
      </c>
      <c r="BT58" s="81">
        <v>0</v>
      </c>
      <c r="BU58" s="81">
        <v>0</v>
      </c>
      <c r="BV58" s="81">
        <v>0</v>
      </c>
      <c r="BW58" s="81">
        <v>0</v>
      </c>
      <c r="BX58" s="82">
        <v>0</v>
      </c>
      <c r="BY58" s="83">
        <v>0</v>
      </c>
      <c r="BZ58" s="81">
        <v>0</v>
      </c>
      <c r="CA58" s="81">
        <v>0</v>
      </c>
      <c r="CB58" s="81">
        <v>0</v>
      </c>
      <c r="CC58" s="81">
        <v>0</v>
      </c>
      <c r="CD58" s="81">
        <v>0</v>
      </c>
      <c r="CE58" s="80">
        <v>0</v>
      </c>
    </row>
    <row r="59" spans="1:83" ht="27" customHeight="1" thickBot="1">
      <c r="A59" s="97" t="s">
        <v>14</v>
      </c>
      <c r="B59" s="116"/>
      <c r="C59" s="113"/>
      <c r="D59" s="114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65"/>
      <c r="BD59" s="165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</row>
    <row r="60" spans="1:83" ht="15">
      <c r="A60" s="106" t="s">
        <v>171</v>
      </c>
      <c r="B60" s="107" t="s">
        <v>336</v>
      </c>
      <c r="C60" s="107" t="s">
        <v>229</v>
      </c>
      <c r="D60" s="108">
        <f aca="true" t="shared" si="2" ref="D60:D84">SUM(E60:CE60)</f>
        <v>11</v>
      </c>
      <c r="E60" s="71">
        <v>0</v>
      </c>
      <c r="F60" s="72">
        <v>0</v>
      </c>
      <c r="G60" s="90">
        <v>0</v>
      </c>
      <c r="H60" s="90">
        <v>0</v>
      </c>
      <c r="I60" s="91">
        <v>0</v>
      </c>
      <c r="J60" s="91">
        <v>0</v>
      </c>
      <c r="K60" s="91">
        <v>0</v>
      </c>
      <c r="L60" s="91">
        <v>1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2">
        <v>0</v>
      </c>
      <c r="T60" s="75">
        <v>0</v>
      </c>
      <c r="U60" s="71">
        <v>0</v>
      </c>
      <c r="V60" s="73">
        <v>1</v>
      </c>
      <c r="W60" s="73">
        <v>1</v>
      </c>
      <c r="X60" s="73">
        <v>1</v>
      </c>
      <c r="Y60" s="73">
        <v>1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74">
        <v>0</v>
      </c>
      <c r="AI60" s="75">
        <v>0</v>
      </c>
      <c r="AJ60" s="73">
        <v>0</v>
      </c>
      <c r="AK60" s="73">
        <v>0</v>
      </c>
      <c r="AL60" s="73">
        <v>1</v>
      </c>
      <c r="AM60" s="73">
        <v>1</v>
      </c>
      <c r="AN60" s="73">
        <v>0</v>
      </c>
      <c r="AO60" s="73">
        <v>1</v>
      </c>
      <c r="AP60" s="73">
        <v>0</v>
      </c>
      <c r="AQ60" s="73">
        <v>1</v>
      </c>
      <c r="AR60" s="73">
        <v>0</v>
      </c>
      <c r="AS60" s="73">
        <v>0</v>
      </c>
      <c r="AT60" s="73">
        <v>0</v>
      </c>
      <c r="AU60" s="73">
        <v>0</v>
      </c>
      <c r="AV60" s="73">
        <v>0</v>
      </c>
      <c r="AW60" s="73">
        <v>0</v>
      </c>
      <c r="AX60" s="73">
        <v>0</v>
      </c>
      <c r="AY60" s="73">
        <v>0</v>
      </c>
      <c r="AZ60" s="73">
        <v>0</v>
      </c>
      <c r="BA60" s="73">
        <v>1</v>
      </c>
      <c r="BB60" s="72">
        <v>1</v>
      </c>
      <c r="BC60" s="90">
        <v>0</v>
      </c>
      <c r="BD60" s="91">
        <v>0</v>
      </c>
      <c r="BE60" s="91">
        <v>0</v>
      </c>
      <c r="BF60" s="91">
        <v>0</v>
      </c>
      <c r="BG60" s="91">
        <v>0</v>
      </c>
      <c r="BH60" s="91">
        <v>0</v>
      </c>
      <c r="BI60" s="91">
        <v>0</v>
      </c>
      <c r="BJ60" s="91">
        <v>0</v>
      </c>
      <c r="BK60" s="91">
        <v>0</v>
      </c>
      <c r="BL60" s="91">
        <v>0</v>
      </c>
      <c r="BM60" s="91">
        <v>0</v>
      </c>
      <c r="BN60" s="91">
        <v>0</v>
      </c>
      <c r="BO60" s="91">
        <v>0</v>
      </c>
      <c r="BP60" s="91">
        <v>0</v>
      </c>
      <c r="BQ60" s="91">
        <v>0</v>
      </c>
      <c r="BR60" s="91">
        <v>0</v>
      </c>
      <c r="BS60" s="91">
        <v>0</v>
      </c>
      <c r="BT60" s="91">
        <v>0</v>
      </c>
      <c r="BU60" s="91">
        <v>0</v>
      </c>
      <c r="BV60" s="91">
        <v>0</v>
      </c>
      <c r="BW60" s="91">
        <v>0</v>
      </c>
      <c r="BX60" s="92">
        <v>0</v>
      </c>
      <c r="BY60" s="111">
        <v>0</v>
      </c>
      <c r="BZ60" s="91">
        <v>0</v>
      </c>
      <c r="CA60" s="91">
        <v>0</v>
      </c>
      <c r="CB60" s="91">
        <v>0</v>
      </c>
      <c r="CC60" s="91">
        <v>0</v>
      </c>
      <c r="CD60" s="91">
        <v>0</v>
      </c>
      <c r="CE60" s="109">
        <v>0</v>
      </c>
    </row>
    <row r="61" spans="1:83" ht="15">
      <c r="A61" s="76" t="s">
        <v>172</v>
      </c>
      <c r="B61" s="107" t="s">
        <v>355</v>
      </c>
      <c r="C61" s="77" t="s">
        <v>229</v>
      </c>
      <c r="D61" s="78">
        <f t="shared" si="2"/>
        <v>13</v>
      </c>
      <c r="E61" s="79">
        <v>0</v>
      </c>
      <c r="F61" s="80">
        <v>0</v>
      </c>
      <c r="G61" s="79">
        <v>0</v>
      </c>
      <c r="H61" s="79">
        <v>0</v>
      </c>
      <c r="I61" s="81">
        <v>0</v>
      </c>
      <c r="J61" s="81">
        <v>0</v>
      </c>
      <c r="K61" s="81">
        <v>0</v>
      </c>
      <c r="L61" s="81">
        <v>1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2">
        <v>0</v>
      </c>
      <c r="T61" s="83">
        <v>0</v>
      </c>
      <c r="U61" s="79">
        <v>0</v>
      </c>
      <c r="V61" s="81">
        <v>1</v>
      </c>
      <c r="W61" s="81">
        <v>1</v>
      </c>
      <c r="X61" s="81">
        <v>1</v>
      </c>
      <c r="Y61" s="81">
        <v>1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82">
        <v>0</v>
      </c>
      <c r="AI61" s="83">
        <v>0</v>
      </c>
      <c r="AJ61" s="81">
        <v>0</v>
      </c>
      <c r="AK61" s="81">
        <v>0</v>
      </c>
      <c r="AL61" s="81">
        <v>1</v>
      </c>
      <c r="AM61" s="81">
        <v>1</v>
      </c>
      <c r="AN61" s="81">
        <v>0</v>
      </c>
      <c r="AO61" s="81">
        <v>1</v>
      </c>
      <c r="AP61" s="81">
        <v>0</v>
      </c>
      <c r="AQ61" s="81">
        <v>1</v>
      </c>
      <c r="AR61" s="81">
        <v>0</v>
      </c>
      <c r="AS61" s="81">
        <v>0</v>
      </c>
      <c r="AT61" s="81">
        <v>0</v>
      </c>
      <c r="AU61" s="81">
        <v>0</v>
      </c>
      <c r="AV61" s="81">
        <v>0</v>
      </c>
      <c r="AW61" s="81">
        <v>0</v>
      </c>
      <c r="AX61" s="81">
        <v>0</v>
      </c>
      <c r="AY61" s="81">
        <v>0</v>
      </c>
      <c r="AZ61" s="81">
        <v>0</v>
      </c>
      <c r="BA61" s="81">
        <v>3</v>
      </c>
      <c r="BB61" s="80">
        <v>1</v>
      </c>
      <c r="BC61" s="79">
        <v>0</v>
      </c>
      <c r="BD61" s="81">
        <v>0</v>
      </c>
      <c r="BE61" s="81">
        <v>0</v>
      </c>
      <c r="BF61" s="81">
        <v>0</v>
      </c>
      <c r="BG61" s="81">
        <v>0</v>
      </c>
      <c r="BH61" s="81">
        <v>0</v>
      </c>
      <c r="BI61" s="81">
        <v>0</v>
      </c>
      <c r="BJ61" s="81">
        <v>0</v>
      </c>
      <c r="BK61" s="81">
        <v>0</v>
      </c>
      <c r="BL61" s="81">
        <v>0</v>
      </c>
      <c r="BM61" s="81">
        <v>0</v>
      </c>
      <c r="BN61" s="81">
        <v>0</v>
      </c>
      <c r="BO61" s="81">
        <v>0</v>
      </c>
      <c r="BP61" s="81">
        <v>0</v>
      </c>
      <c r="BQ61" s="81">
        <v>0</v>
      </c>
      <c r="BR61" s="81">
        <v>0</v>
      </c>
      <c r="BS61" s="81">
        <v>0</v>
      </c>
      <c r="BT61" s="81">
        <v>0</v>
      </c>
      <c r="BU61" s="81">
        <v>0</v>
      </c>
      <c r="BV61" s="81">
        <v>0</v>
      </c>
      <c r="BW61" s="81">
        <v>0</v>
      </c>
      <c r="BX61" s="82">
        <v>0</v>
      </c>
      <c r="BY61" s="83">
        <v>0</v>
      </c>
      <c r="BZ61" s="81">
        <v>0</v>
      </c>
      <c r="CA61" s="81">
        <v>0</v>
      </c>
      <c r="CB61" s="81">
        <v>0</v>
      </c>
      <c r="CC61" s="81">
        <v>0</v>
      </c>
      <c r="CD61" s="81">
        <v>0</v>
      </c>
      <c r="CE61" s="80">
        <v>0</v>
      </c>
    </row>
    <row r="62" spans="1:83" ht="15">
      <c r="A62" s="76" t="s">
        <v>173</v>
      </c>
      <c r="B62" s="107" t="s">
        <v>228</v>
      </c>
      <c r="C62" s="77" t="s">
        <v>229</v>
      </c>
      <c r="D62" s="78">
        <f t="shared" si="2"/>
        <v>13</v>
      </c>
      <c r="E62" s="79">
        <v>0</v>
      </c>
      <c r="F62" s="80">
        <v>0</v>
      </c>
      <c r="G62" s="79">
        <v>0</v>
      </c>
      <c r="H62" s="79">
        <v>0</v>
      </c>
      <c r="I62" s="81">
        <v>0</v>
      </c>
      <c r="J62" s="81">
        <v>0</v>
      </c>
      <c r="K62" s="81">
        <v>0</v>
      </c>
      <c r="L62" s="81">
        <v>1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2">
        <v>0</v>
      </c>
      <c r="T62" s="83">
        <v>0</v>
      </c>
      <c r="U62" s="79">
        <v>0</v>
      </c>
      <c r="V62" s="81">
        <v>2</v>
      </c>
      <c r="W62" s="81">
        <v>1</v>
      </c>
      <c r="X62" s="81">
        <v>1</v>
      </c>
      <c r="Y62" s="81">
        <v>1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82">
        <v>0</v>
      </c>
      <c r="AI62" s="83">
        <v>0</v>
      </c>
      <c r="AJ62" s="81">
        <v>0</v>
      </c>
      <c r="AK62" s="81">
        <v>0</v>
      </c>
      <c r="AL62" s="81">
        <v>1</v>
      </c>
      <c r="AM62" s="81">
        <v>0</v>
      </c>
      <c r="AN62" s="81">
        <v>0</v>
      </c>
      <c r="AO62" s="81">
        <v>2</v>
      </c>
      <c r="AP62" s="81">
        <v>0</v>
      </c>
      <c r="AQ62" s="81">
        <v>2</v>
      </c>
      <c r="AR62" s="81">
        <v>0</v>
      </c>
      <c r="AS62" s="81">
        <v>0</v>
      </c>
      <c r="AT62" s="81">
        <v>0</v>
      </c>
      <c r="AU62" s="81">
        <v>0</v>
      </c>
      <c r="AV62" s="81">
        <v>0</v>
      </c>
      <c r="AW62" s="81">
        <v>0</v>
      </c>
      <c r="AX62" s="81">
        <v>0</v>
      </c>
      <c r="AY62" s="81">
        <v>0</v>
      </c>
      <c r="AZ62" s="81">
        <v>0</v>
      </c>
      <c r="BA62" s="81">
        <v>1</v>
      </c>
      <c r="BB62" s="80">
        <v>1</v>
      </c>
      <c r="BC62" s="79">
        <v>0</v>
      </c>
      <c r="BD62" s="81">
        <v>0</v>
      </c>
      <c r="BE62" s="81">
        <v>0</v>
      </c>
      <c r="BF62" s="81">
        <v>0</v>
      </c>
      <c r="BG62" s="81">
        <v>0</v>
      </c>
      <c r="BH62" s="81">
        <v>0</v>
      </c>
      <c r="BI62" s="81">
        <v>0</v>
      </c>
      <c r="BJ62" s="81">
        <v>0</v>
      </c>
      <c r="BK62" s="81">
        <v>0</v>
      </c>
      <c r="BL62" s="81">
        <v>0</v>
      </c>
      <c r="BM62" s="81">
        <v>0</v>
      </c>
      <c r="BN62" s="81">
        <v>0</v>
      </c>
      <c r="BO62" s="81">
        <v>0</v>
      </c>
      <c r="BP62" s="81">
        <v>0</v>
      </c>
      <c r="BQ62" s="81">
        <v>0</v>
      </c>
      <c r="BR62" s="81">
        <v>0</v>
      </c>
      <c r="BS62" s="81">
        <v>0</v>
      </c>
      <c r="BT62" s="81">
        <v>0</v>
      </c>
      <c r="BU62" s="81">
        <v>0</v>
      </c>
      <c r="BV62" s="81">
        <v>0</v>
      </c>
      <c r="BW62" s="81">
        <v>0</v>
      </c>
      <c r="BX62" s="82">
        <v>0</v>
      </c>
      <c r="BY62" s="83">
        <v>0</v>
      </c>
      <c r="BZ62" s="81">
        <v>0</v>
      </c>
      <c r="CA62" s="81">
        <v>0</v>
      </c>
      <c r="CB62" s="81">
        <v>0</v>
      </c>
      <c r="CC62" s="81">
        <v>0</v>
      </c>
      <c r="CD62" s="81">
        <v>0</v>
      </c>
      <c r="CE62" s="80">
        <v>0</v>
      </c>
    </row>
    <row r="63" spans="1:83" ht="15">
      <c r="A63" s="106" t="s">
        <v>174</v>
      </c>
      <c r="B63" s="107" t="s">
        <v>337</v>
      </c>
      <c r="C63" s="77" t="s">
        <v>229</v>
      </c>
      <c r="D63" s="108">
        <f t="shared" si="2"/>
        <v>5</v>
      </c>
      <c r="E63" s="79">
        <v>0</v>
      </c>
      <c r="F63" s="80">
        <v>0</v>
      </c>
      <c r="G63" s="90">
        <v>0</v>
      </c>
      <c r="H63" s="90">
        <v>0</v>
      </c>
      <c r="I63" s="91">
        <v>0</v>
      </c>
      <c r="J63" s="91">
        <v>1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2">
        <v>0</v>
      </c>
      <c r="T63" s="83">
        <v>0</v>
      </c>
      <c r="U63" s="79">
        <v>1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82">
        <v>0</v>
      </c>
      <c r="AI63" s="83">
        <v>1</v>
      </c>
      <c r="AJ63" s="81">
        <v>1</v>
      </c>
      <c r="AK63" s="81">
        <v>1</v>
      </c>
      <c r="AL63" s="81">
        <v>0</v>
      </c>
      <c r="AM63" s="81">
        <v>0</v>
      </c>
      <c r="AN63" s="81">
        <v>0</v>
      </c>
      <c r="AO63" s="81">
        <v>0</v>
      </c>
      <c r="AP63" s="81">
        <v>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1">
        <v>0</v>
      </c>
      <c r="AW63" s="81">
        <v>0</v>
      </c>
      <c r="AX63" s="81">
        <v>0</v>
      </c>
      <c r="AY63" s="81">
        <v>0</v>
      </c>
      <c r="AZ63" s="81">
        <v>0</v>
      </c>
      <c r="BA63" s="81">
        <v>0</v>
      </c>
      <c r="BB63" s="80">
        <v>0</v>
      </c>
      <c r="BC63" s="90">
        <v>0</v>
      </c>
      <c r="BD63" s="91">
        <v>0</v>
      </c>
      <c r="BE63" s="91">
        <v>0</v>
      </c>
      <c r="BF63" s="91">
        <v>0</v>
      </c>
      <c r="BG63" s="91">
        <v>0</v>
      </c>
      <c r="BH63" s="91">
        <v>0</v>
      </c>
      <c r="BI63" s="91">
        <v>0</v>
      </c>
      <c r="BJ63" s="91">
        <v>0</v>
      </c>
      <c r="BK63" s="91">
        <v>0</v>
      </c>
      <c r="BL63" s="91">
        <v>0</v>
      </c>
      <c r="BM63" s="91">
        <v>0</v>
      </c>
      <c r="BN63" s="91">
        <v>0</v>
      </c>
      <c r="BO63" s="91">
        <v>0</v>
      </c>
      <c r="BP63" s="91">
        <v>0</v>
      </c>
      <c r="BQ63" s="91">
        <v>0</v>
      </c>
      <c r="BR63" s="91">
        <v>0</v>
      </c>
      <c r="BS63" s="91">
        <v>0</v>
      </c>
      <c r="BT63" s="91">
        <v>0</v>
      </c>
      <c r="BU63" s="91">
        <v>0</v>
      </c>
      <c r="BV63" s="91">
        <v>0</v>
      </c>
      <c r="BW63" s="91">
        <v>0</v>
      </c>
      <c r="BX63" s="92">
        <v>0</v>
      </c>
      <c r="BY63" s="111">
        <v>0</v>
      </c>
      <c r="BZ63" s="91">
        <v>0</v>
      </c>
      <c r="CA63" s="91">
        <v>0</v>
      </c>
      <c r="CB63" s="91">
        <v>0</v>
      </c>
      <c r="CC63" s="91">
        <v>0</v>
      </c>
      <c r="CD63" s="91">
        <v>0</v>
      </c>
      <c r="CE63" s="109">
        <v>0</v>
      </c>
    </row>
    <row r="64" spans="1:83" ht="15">
      <c r="A64" s="76" t="s">
        <v>175</v>
      </c>
      <c r="B64" s="107" t="s">
        <v>338</v>
      </c>
      <c r="C64" s="77" t="s">
        <v>229</v>
      </c>
      <c r="D64" s="78">
        <f t="shared" si="2"/>
        <v>5</v>
      </c>
      <c r="E64" s="79">
        <v>0</v>
      </c>
      <c r="F64" s="80">
        <v>0</v>
      </c>
      <c r="G64" s="79">
        <v>0</v>
      </c>
      <c r="H64" s="79">
        <v>0</v>
      </c>
      <c r="I64" s="81">
        <v>0</v>
      </c>
      <c r="J64" s="81">
        <v>1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2">
        <v>0</v>
      </c>
      <c r="T64" s="83">
        <v>0</v>
      </c>
      <c r="U64" s="79">
        <v>1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>
        <v>0</v>
      </c>
      <c r="AG64" s="81">
        <v>0</v>
      </c>
      <c r="AH64" s="82">
        <v>0</v>
      </c>
      <c r="AI64" s="83">
        <v>1</v>
      </c>
      <c r="AJ64" s="81">
        <v>1</v>
      </c>
      <c r="AK64" s="81">
        <v>1</v>
      </c>
      <c r="AL64" s="81">
        <v>0</v>
      </c>
      <c r="AM64" s="81">
        <v>0</v>
      </c>
      <c r="AN64" s="81">
        <v>0</v>
      </c>
      <c r="AO64" s="81">
        <v>0</v>
      </c>
      <c r="AP64" s="81">
        <v>0</v>
      </c>
      <c r="AQ64" s="81">
        <v>0</v>
      </c>
      <c r="AR64" s="81">
        <v>0</v>
      </c>
      <c r="AS64" s="81">
        <v>0</v>
      </c>
      <c r="AT64" s="81">
        <v>0</v>
      </c>
      <c r="AU64" s="81">
        <v>0</v>
      </c>
      <c r="AV64" s="81">
        <v>0</v>
      </c>
      <c r="AW64" s="81">
        <v>0</v>
      </c>
      <c r="AX64" s="81">
        <v>0</v>
      </c>
      <c r="AY64" s="81">
        <v>0</v>
      </c>
      <c r="AZ64" s="81">
        <v>0</v>
      </c>
      <c r="BA64" s="81">
        <v>0</v>
      </c>
      <c r="BB64" s="80">
        <v>0</v>
      </c>
      <c r="BC64" s="79">
        <v>0</v>
      </c>
      <c r="BD64" s="81">
        <v>0</v>
      </c>
      <c r="BE64" s="81">
        <v>0</v>
      </c>
      <c r="BF64" s="81">
        <v>0</v>
      </c>
      <c r="BG64" s="81">
        <v>0</v>
      </c>
      <c r="BH64" s="81">
        <v>0</v>
      </c>
      <c r="BI64" s="81">
        <v>0</v>
      </c>
      <c r="BJ64" s="81">
        <v>0</v>
      </c>
      <c r="BK64" s="81">
        <v>0</v>
      </c>
      <c r="BL64" s="81">
        <v>0</v>
      </c>
      <c r="BM64" s="81">
        <v>0</v>
      </c>
      <c r="BN64" s="81">
        <v>0</v>
      </c>
      <c r="BO64" s="81">
        <v>0</v>
      </c>
      <c r="BP64" s="81">
        <v>0</v>
      </c>
      <c r="BQ64" s="81">
        <v>0</v>
      </c>
      <c r="BR64" s="81">
        <v>0</v>
      </c>
      <c r="BS64" s="81">
        <v>0</v>
      </c>
      <c r="BT64" s="81">
        <v>0</v>
      </c>
      <c r="BU64" s="81">
        <v>0</v>
      </c>
      <c r="BV64" s="81">
        <v>0</v>
      </c>
      <c r="BW64" s="81">
        <v>0</v>
      </c>
      <c r="BX64" s="82">
        <v>0</v>
      </c>
      <c r="BY64" s="83">
        <v>0</v>
      </c>
      <c r="BZ64" s="81">
        <v>0</v>
      </c>
      <c r="CA64" s="81">
        <v>0</v>
      </c>
      <c r="CB64" s="81">
        <v>0</v>
      </c>
      <c r="CC64" s="81">
        <v>0</v>
      </c>
      <c r="CD64" s="81">
        <v>0</v>
      </c>
      <c r="CE64" s="80">
        <v>0</v>
      </c>
    </row>
    <row r="65" spans="1:83" ht="15">
      <c r="A65" s="76" t="s">
        <v>176</v>
      </c>
      <c r="B65" s="107" t="s">
        <v>339</v>
      </c>
      <c r="C65" s="77" t="s">
        <v>229</v>
      </c>
      <c r="D65" s="78">
        <f t="shared" si="2"/>
        <v>6</v>
      </c>
      <c r="E65" s="79">
        <v>0</v>
      </c>
      <c r="F65" s="80">
        <v>0</v>
      </c>
      <c r="G65" s="79">
        <v>0</v>
      </c>
      <c r="H65" s="79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2">
        <v>0</v>
      </c>
      <c r="T65" s="83">
        <v>0</v>
      </c>
      <c r="U65" s="79">
        <v>1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>
        <v>0</v>
      </c>
      <c r="AG65" s="81">
        <v>0</v>
      </c>
      <c r="AH65" s="82">
        <v>0</v>
      </c>
      <c r="AI65" s="83">
        <v>1</v>
      </c>
      <c r="AJ65" s="81">
        <v>2</v>
      </c>
      <c r="AK65" s="81">
        <v>2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0</v>
      </c>
      <c r="AT65" s="81">
        <v>0</v>
      </c>
      <c r="AU65" s="81">
        <v>0</v>
      </c>
      <c r="AV65" s="81">
        <v>0</v>
      </c>
      <c r="AW65" s="81">
        <v>0</v>
      </c>
      <c r="AX65" s="81">
        <v>0</v>
      </c>
      <c r="AY65" s="81">
        <v>0</v>
      </c>
      <c r="AZ65" s="81">
        <v>0</v>
      </c>
      <c r="BA65" s="81">
        <v>0</v>
      </c>
      <c r="BB65" s="80">
        <v>0</v>
      </c>
      <c r="BC65" s="79">
        <v>0</v>
      </c>
      <c r="BD65" s="81">
        <v>0</v>
      </c>
      <c r="BE65" s="81">
        <v>0</v>
      </c>
      <c r="BF65" s="81">
        <v>0</v>
      </c>
      <c r="BG65" s="81">
        <v>0</v>
      </c>
      <c r="BH65" s="81">
        <v>0</v>
      </c>
      <c r="BI65" s="81">
        <v>0</v>
      </c>
      <c r="BJ65" s="81">
        <v>0</v>
      </c>
      <c r="BK65" s="81">
        <v>0</v>
      </c>
      <c r="BL65" s="81">
        <v>0</v>
      </c>
      <c r="BM65" s="81">
        <v>0</v>
      </c>
      <c r="BN65" s="81">
        <v>0</v>
      </c>
      <c r="BO65" s="81">
        <v>0</v>
      </c>
      <c r="BP65" s="81">
        <v>0</v>
      </c>
      <c r="BQ65" s="81">
        <v>0</v>
      </c>
      <c r="BR65" s="81">
        <v>0</v>
      </c>
      <c r="BS65" s="81">
        <v>0</v>
      </c>
      <c r="BT65" s="81">
        <v>0</v>
      </c>
      <c r="BU65" s="81">
        <v>0</v>
      </c>
      <c r="BV65" s="81">
        <v>0</v>
      </c>
      <c r="BW65" s="81">
        <v>0</v>
      </c>
      <c r="BX65" s="82">
        <v>0</v>
      </c>
      <c r="BY65" s="83">
        <v>0</v>
      </c>
      <c r="BZ65" s="81">
        <v>0</v>
      </c>
      <c r="CA65" s="81">
        <v>0</v>
      </c>
      <c r="CB65" s="81">
        <v>0</v>
      </c>
      <c r="CC65" s="81">
        <v>0</v>
      </c>
      <c r="CD65" s="81">
        <v>0</v>
      </c>
      <c r="CE65" s="80">
        <v>0</v>
      </c>
    </row>
    <row r="66" spans="1:83" ht="15">
      <c r="A66" s="106" t="s">
        <v>177</v>
      </c>
      <c r="B66" s="107" t="s">
        <v>340</v>
      </c>
      <c r="C66" s="77" t="s">
        <v>229</v>
      </c>
      <c r="D66" s="108">
        <f t="shared" si="2"/>
        <v>3</v>
      </c>
      <c r="E66" s="90">
        <v>0</v>
      </c>
      <c r="F66" s="109">
        <v>0</v>
      </c>
      <c r="G66" s="90">
        <v>0</v>
      </c>
      <c r="H66" s="90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2">
        <v>0</v>
      </c>
      <c r="T66" s="83">
        <v>0</v>
      </c>
      <c r="U66" s="79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1</v>
      </c>
      <c r="AE66" s="81">
        <v>0</v>
      </c>
      <c r="AF66" s="81">
        <v>0</v>
      </c>
      <c r="AG66" s="81">
        <v>0</v>
      </c>
      <c r="AH66" s="82">
        <v>0</v>
      </c>
      <c r="AI66" s="83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1">
        <v>0</v>
      </c>
      <c r="AW66" s="81">
        <v>1</v>
      </c>
      <c r="AX66" s="81">
        <v>1</v>
      </c>
      <c r="AY66" s="81">
        <v>0</v>
      </c>
      <c r="AZ66" s="81">
        <v>0</v>
      </c>
      <c r="BA66" s="81">
        <v>0</v>
      </c>
      <c r="BB66" s="80">
        <v>0</v>
      </c>
      <c r="BC66" s="90">
        <v>0</v>
      </c>
      <c r="BD66" s="91">
        <v>0</v>
      </c>
      <c r="BE66" s="91">
        <v>0</v>
      </c>
      <c r="BF66" s="91">
        <v>0</v>
      </c>
      <c r="BG66" s="91">
        <v>0</v>
      </c>
      <c r="BH66" s="91">
        <v>0</v>
      </c>
      <c r="BI66" s="91">
        <v>0</v>
      </c>
      <c r="BJ66" s="91">
        <v>0</v>
      </c>
      <c r="BK66" s="91">
        <v>0</v>
      </c>
      <c r="BL66" s="91">
        <v>0</v>
      </c>
      <c r="BM66" s="91">
        <v>0</v>
      </c>
      <c r="BN66" s="91">
        <v>0</v>
      </c>
      <c r="BO66" s="91">
        <v>0</v>
      </c>
      <c r="BP66" s="91">
        <v>0</v>
      </c>
      <c r="BQ66" s="91">
        <v>0</v>
      </c>
      <c r="BR66" s="91">
        <v>0</v>
      </c>
      <c r="BS66" s="91">
        <v>0</v>
      </c>
      <c r="BT66" s="91">
        <v>0</v>
      </c>
      <c r="BU66" s="91">
        <v>0</v>
      </c>
      <c r="BV66" s="91">
        <v>0</v>
      </c>
      <c r="BW66" s="91">
        <v>0</v>
      </c>
      <c r="BX66" s="92">
        <v>0</v>
      </c>
      <c r="BY66" s="111">
        <v>0</v>
      </c>
      <c r="BZ66" s="91">
        <v>0</v>
      </c>
      <c r="CA66" s="91">
        <v>0</v>
      </c>
      <c r="CB66" s="91">
        <v>0</v>
      </c>
      <c r="CC66" s="91">
        <v>0</v>
      </c>
      <c r="CD66" s="91">
        <v>0</v>
      </c>
      <c r="CE66" s="109">
        <v>0</v>
      </c>
    </row>
    <row r="67" spans="1:83" ht="15">
      <c r="A67" s="76" t="s">
        <v>178</v>
      </c>
      <c r="B67" s="107" t="s">
        <v>344</v>
      </c>
      <c r="C67" s="77" t="s">
        <v>229</v>
      </c>
      <c r="D67" s="78">
        <f t="shared" si="2"/>
        <v>4</v>
      </c>
      <c r="E67" s="79">
        <v>0</v>
      </c>
      <c r="F67" s="80">
        <v>0</v>
      </c>
      <c r="G67" s="79">
        <v>0</v>
      </c>
      <c r="H67" s="79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2">
        <v>0</v>
      </c>
      <c r="T67" s="83">
        <v>0</v>
      </c>
      <c r="U67" s="79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1</v>
      </c>
      <c r="AE67" s="81">
        <v>0</v>
      </c>
      <c r="AF67" s="81">
        <v>0</v>
      </c>
      <c r="AG67" s="81">
        <v>0</v>
      </c>
      <c r="AH67" s="82">
        <v>0</v>
      </c>
      <c r="AI67" s="83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81">
        <v>3</v>
      </c>
      <c r="AY67" s="81">
        <v>0</v>
      </c>
      <c r="AZ67" s="81">
        <v>0</v>
      </c>
      <c r="BA67" s="81">
        <v>0</v>
      </c>
      <c r="BB67" s="80">
        <v>0</v>
      </c>
      <c r="BC67" s="79">
        <v>0</v>
      </c>
      <c r="BD67" s="81">
        <v>0</v>
      </c>
      <c r="BE67" s="81">
        <v>0</v>
      </c>
      <c r="BF67" s="81">
        <v>0</v>
      </c>
      <c r="BG67" s="81">
        <v>0</v>
      </c>
      <c r="BH67" s="81">
        <v>0</v>
      </c>
      <c r="BI67" s="81">
        <v>0</v>
      </c>
      <c r="BJ67" s="81">
        <v>0</v>
      </c>
      <c r="BK67" s="81">
        <v>0</v>
      </c>
      <c r="BL67" s="81">
        <v>0</v>
      </c>
      <c r="BM67" s="81">
        <v>0</v>
      </c>
      <c r="BN67" s="81">
        <v>0</v>
      </c>
      <c r="BO67" s="81">
        <v>0</v>
      </c>
      <c r="BP67" s="81">
        <v>0</v>
      </c>
      <c r="BQ67" s="81">
        <v>0</v>
      </c>
      <c r="BR67" s="81">
        <v>0</v>
      </c>
      <c r="BS67" s="81">
        <v>0</v>
      </c>
      <c r="BT67" s="81">
        <v>0</v>
      </c>
      <c r="BU67" s="81">
        <v>0</v>
      </c>
      <c r="BV67" s="81">
        <v>0</v>
      </c>
      <c r="BW67" s="81">
        <v>0</v>
      </c>
      <c r="BX67" s="82">
        <v>0</v>
      </c>
      <c r="BY67" s="83">
        <v>0</v>
      </c>
      <c r="BZ67" s="81">
        <v>0</v>
      </c>
      <c r="CA67" s="81">
        <v>0</v>
      </c>
      <c r="CB67" s="81">
        <v>0</v>
      </c>
      <c r="CC67" s="81">
        <v>0</v>
      </c>
      <c r="CD67" s="81">
        <v>0</v>
      </c>
      <c r="CE67" s="80">
        <v>0</v>
      </c>
    </row>
    <row r="68" spans="1:83" ht="15">
      <c r="A68" s="76" t="s">
        <v>179</v>
      </c>
      <c r="B68" s="107" t="s">
        <v>341</v>
      </c>
      <c r="C68" s="77" t="s">
        <v>229</v>
      </c>
      <c r="D68" s="78">
        <f t="shared" si="2"/>
        <v>1</v>
      </c>
      <c r="E68" s="79">
        <v>0</v>
      </c>
      <c r="F68" s="80">
        <v>0</v>
      </c>
      <c r="G68" s="79">
        <v>0</v>
      </c>
      <c r="H68" s="79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2">
        <v>0</v>
      </c>
      <c r="T68" s="83">
        <v>0</v>
      </c>
      <c r="U68" s="79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1</v>
      </c>
      <c r="AE68" s="81">
        <v>0</v>
      </c>
      <c r="AF68" s="81">
        <v>0</v>
      </c>
      <c r="AG68" s="81">
        <v>0</v>
      </c>
      <c r="AH68" s="82">
        <v>0</v>
      </c>
      <c r="AI68" s="83">
        <v>0</v>
      </c>
      <c r="AJ68" s="81">
        <v>0</v>
      </c>
      <c r="AK68" s="81">
        <v>0</v>
      </c>
      <c r="AL68" s="81">
        <v>0</v>
      </c>
      <c r="AM68" s="81">
        <v>0</v>
      </c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81">
        <v>0</v>
      </c>
      <c r="AU68" s="81">
        <v>0</v>
      </c>
      <c r="AV68" s="81">
        <v>0</v>
      </c>
      <c r="AW68" s="81">
        <v>0</v>
      </c>
      <c r="AX68" s="81">
        <v>0</v>
      </c>
      <c r="AY68" s="81">
        <v>0</v>
      </c>
      <c r="AZ68" s="81">
        <v>0</v>
      </c>
      <c r="BA68" s="81">
        <v>0</v>
      </c>
      <c r="BB68" s="80">
        <v>0</v>
      </c>
      <c r="BC68" s="79">
        <v>0</v>
      </c>
      <c r="BD68" s="81">
        <v>0</v>
      </c>
      <c r="BE68" s="81">
        <v>0</v>
      </c>
      <c r="BF68" s="81">
        <v>0</v>
      </c>
      <c r="BG68" s="81">
        <v>0</v>
      </c>
      <c r="BH68" s="81">
        <v>0</v>
      </c>
      <c r="BI68" s="81">
        <v>0</v>
      </c>
      <c r="BJ68" s="81">
        <v>0</v>
      </c>
      <c r="BK68" s="81">
        <v>0</v>
      </c>
      <c r="BL68" s="81">
        <v>0</v>
      </c>
      <c r="BM68" s="81">
        <v>0</v>
      </c>
      <c r="BN68" s="81">
        <v>0</v>
      </c>
      <c r="BO68" s="81">
        <v>0</v>
      </c>
      <c r="BP68" s="81">
        <v>0</v>
      </c>
      <c r="BQ68" s="81">
        <v>0</v>
      </c>
      <c r="BR68" s="81">
        <v>0</v>
      </c>
      <c r="BS68" s="81">
        <v>0</v>
      </c>
      <c r="BT68" s="81">
        <v>0</v>
      </c>
      <c r="BU68" s="81">
        <v>0</v>
      </c>
      <c r="BV68" s="81">
        <v>0</v>
      </c>
      <c r="BW68" s="81">
        <v>0</v>
      </c>
      <c r="BX68" s="82">
        <v>0</v>
      </c>
      <c r="BY68" s="83">
        <v>0</v>
      </c>
      <c r="BZ68" s="81">
        <v>0</v>
      </c>
      <c r="CA68" s="81">
        <v>0</v>
      </c>
      <c r="CB68" s="81">
        <v>0</v>
      </c>
      <c r="CC68" s="81">
        <v>0</v>
      </c>
      <c r="CD68" s="81">
        <v>0</v>
      </c>
      <c r="CE68" s="80">
        <v>0</v>
      </c>
    </row>
    <row r="69" spans="1:83" ht="15">
      <c r="A69" s="76" t="s">
        <v>126</v>
      </c>
      <c r="B69" s="77" t="s">
        <v>342</v>
      </c>
      <c r="C69" s="77" t="s">
        <v>230</v>
      </c>
      <c r="D69" s="78">
        <f t="shared" si="2"/>
        <v>3</v>
      </c>
      <c r="E69" s="79">
        <v>0</v>
      </c>
      <c r="F69" s="80">
        <v>0</v>
      </c>
      <c r="G69" s="79">
        <v>0</v>
      </c>
      <c r="H69" s="79">
        <v>0</v>
      </c>
      <c r="I69" s="81">
        <v>0</v>
      </c>
      <c r="J69" s="81">
        <v>3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2">
        <v>0</v>
      </c>
      <c r="T69" s="83">
        <v>0</v>
      </c>
      <c r="U69" s="79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2">
        <v>0</v>
      </c>
      <c r="AI69" s="83">
        <v>0</v>
      </c>
      <c r="AJ69" s="81">
        <v>0</v>
      </c>
      <c r="AK69" s="81">
        <v>0</v>
      </c>
      <c r="AL69" s="81">
        <v>0</v>
      </c>
      <c r="AM69" s="81">
        <v>0</v>
      </c>
      <c r="AN69" s="81">
        <v>0</v>
      </c>
      <c r="AO69" s="81">
        <v>0</v>
      </c>
      <c r="AP69" s="81">
        <v>0</v>
      </c>
      <c r="AQ69" s="81">
        <v>0</v>
      </c>
      <c r="AR69" s="81">
        <v>0</v>
      </c>
      <c r="AS69" s="181">
        <f>SUM(AT69:CT69)</f>
        <v>0</v>
      </c>
      <c r="AT69" s="81">
        <v>0</v>
      </c>
      <c r="AU69" s="81">
        <v>0</v>
      </c>
      <c r="AV69" s="81">
        <v>0</v>
      </c>
      <c r="AW69" s="81">
        <v>0</v>
      </c>
      <c r="AX69" s="81">
        <v>0</v>
      </c>
      <c r="AY69" s="81">
        <v>0</v>
      </c>
      <c r="AZ69" s="81">
        <v>0</v>
      </c>
      <c r="BA69" s="81">
        <v>0</v>
      </c>
      <c r="BB69" s="80">
        <v>0</v>
      </c>
      <c r="BC69" s="79">
        <v>0</v>
      </c>
      <c r="BD69" s="81">
        <v>0</v>
      </c>
      <c r="BE69" s="81">
        <v>0</v>
      </c>
      <c r="BF69" s="81">
        <v>0</v>
      </c>
      <c r="BG69" s="81">
        <v>0</v>
      </c>
      <c r="BH69" s="81">
        <v>0</v>
      </c>
      <c r="BI69" s="81">
        <v>0</v>
      </c>
      <c r="BJ69" s="81">
        <v>0</v>
      </c>
      <c r="BK69" s="81">
        <v>0</v>
      </c>
      <c r="BL69" s="81">
        <v>0</v>
      </c>
      <c r="BM69" s="81">
        <v>0</v>
      </c>
      <c r="BN69" s="81">
        <v>0</v>
      </c>
      <c r="BO69" s="81">
        <v>0</v>
      </c>
      <c r="BP69" s="81">
        <v>0</v>
      </c>
      <c r="BQ69" s="81">
        <v>0</v>
      </c>
      <c r="BR69" s="81">
        <v>0</v>
      </c>
      <c r="BS69" s="81">
        <v>0</v>
      </c>
      <c r="BT69" s="81">
        <v>0</v>
      </c>
      <c r="BU69" s="81">
        <v>0</v>
      </c>
      <c r="BV69" s="81">
        <v>0</v>
      </c>
      <c r="BW69" s="81">
        <v>0</v>
      </c>
      <c r="BX69" s="82">
        <v>0</v>
      </c>
      <c r="BY69" s="83">
        <v>0</v>
      </c>
      <c r="BZ69" s="81">
        <v>0</v>
      </c>
      <c r="CA69" s="81">
        <v>0</v>
      </c>
      <c r="CB69" s="81">
        <v>0</v>
      </c>
      <c r="CC69" s="81">
        <v>0</v>
      </c>
      <c r="CD69" s="81">
        <v>0</v>
      </c>
      <c r="CE69" s="80">
        <v>0</v>
      </c>
    </row>
    <row r="70" spans="1:83" ht="15">
      <c r="A70" s="76" t="s">
        <v>127</v>
      </c>
      <c r="B70" s="77" t="s">
        <v>343</v>
      </c>
      <c r="C70" s="77" t="s">
        <v>254</v>
      </c>
      <c r="D70" s="78">
        <f t="shared" si="2"/>
        <v>2</v>
      </c>
      <c r="E70" s="79">
        <v>1</v>
      </c>
      <c r="F70" s="80">
        <v>0</v>
      </c>
      <c r="G70" s="79">
        <v>0</v>
      </c>
      <c r="H70" s="79">
        <v>0</v>
      </c>
      <c r="I70" s="81">
        <v>0</v>
      </c>
      <c r="J70" s="81">
        <v>0</v>
      </c>
      <c r="K70" s="81">
        <v>1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2">
        <v>0</v>
      </c>
      <c r="T70" s="83">
        <v>0</v>
      </c>
      <c r="U70" s="79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81">
        <v>0</v>
      </c>
      <c r="AG70" s="81">
        <v>0</v>
      </c>
      <c r="AH70" s="82">
        <v>0</v>
      </c>
      <c r="AI70" s="83">
        <v>0</v>
      </c>
      <c r="AJ70" s="81"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181">
        <f>SUM(AT70:CT70)</f>
        <v>0</v>
      </c>
      <c r="AT70" s="81">
        <v>0</v>
      </c>
      <c r="AU70" s="81">
        <v>0</v>
      </c>
      <c r="AV70" s="81">
        <v>0</v>
      </c>
      <c r="AW70" s="81">
        <v>0</v>
      </c>
      <c r="AX70" s="81">
        <v>0</v>
      </c>
      <c r="AY70" s="81">
        <v>0</v>
      </c>
      <c r="AZ70" s="81">
        <v>0</v>
      </c>
      <c r="BA70" s="81">
        <v>0</v>
      </c>
      <c r="BB70" s="80">
        <v>0</v>
      </c>
      <c r="BC70" s="79">
        <v>0</v>
      </c>
      <c r="BD70" s="81">
        <v>0</v>
      </c>
      <c r="BE70" s="81">
        <v>0</v>
      </c>
      <c r="BF70" s="81">
        <v>0</v>
      </c>
      <c r="BG70" s="81">
        <v>0</v>
      </c>
      <c r="BH70" s="81">
        <v>0</v>
      </c>
      <c r="BI70" s="81">
        <v>0</v>
      </c>
      <c r="BJ70" s="81">
        <v>0</v>
      </c>
      <c r="BK70" s="81">
        <v>0</v>
      </c>
      <c r="BL70" s="81">
        <v>0</v>
      </c>
      <c r="BM70" s="81">
        <v>0</v>
      </c>
      <c r="BN70" s="81">
        <v>0</v>
      </c>
      <c r="BO70" s="81">
        <v>0</v>
      </c>
      <c r="BP70" s="81">
        <v>0</v>
      </c>
      <c r="BQ70" s="81">
        <v>0</v>
      </c>
      <c r="BR70" s="81">
        <v>0</v>
      </c>
      <c r="BS70" s="81">
        <v>0</v>
      </c>
      <c r="BT70" s="81">
        <v>0</v>
      </c>
      <c r="BU70" s="81">
        <v>0</v>
      </c>
      <c r="BV70" s="81">
        <v>0</v>
      </c>
      <c r="BW70" s="81">
        <v>0</v>
      </c>
      <c r="BX70" s="82">
        <v>0</v>
      </c>
      <c r="BY70" s="83">
        <v>0</v>
      </c>
      <c r="BZ70" s="81">
        <v>0</v>
      </c>
      <c r="CA70" s="81">
        <v>0</v>
      </c>
      <c r="CB70" s="81">
        <v>0</v>
      </c>
      <c r="CC70" s="81">
        <v>0</v>
      </c>
      <c r="CD70" s="81">
        <v>0</v>
      </c>
      <c r="CE70" s="80">
        <v>0</v>
      </c>
    </row>
    <row r="71" spans="1:83" ht="15">
      <c r="A71" s="76" t="s">
        <v>165</v>
      </c>
      <c r="B71" s="77" t="s">
        <v>348</v>
      </c>
      <c r="C71" s="77" t="s">
        <v>202</v>
      </c>
      <c r="D71" s="78">
        <f t="shared" si="2"/>
        <v>16</v>
      </c>
      <c r="E71" s="79">
        <v>0</v>
      </c>
      <c r="F71" s="80">
        <v>0</v>
      </c>
      <c r="G71" s="79">
        <v>0</v>
      </c>
      <c r="H71" s="79">
        <v>0</v>
      </c>
      <c r="I71" s="81">
        <v>0</v>
      </c>
      <c r="J71" s="81">
        <v>0</v>
      </c>
      <c r="K71" s="81">
        <v>0</v>
      </c>
      <c r="L71" s="81">
        <v>2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2">
        <v>0</v>
      </c>
      <c r="T71" s="83">
        <v>0</v>
      </c>
      <c r="U71" s="79">
        <v>0</v>
      </c>
      <c r="V71" s="81">
        <v>1</v>
      </c>
      <c r="W71" s="81">
        <v>1</v>
      </c>
      <c r="X71" s="81">
        <v>2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2">
        <v>0</v>
      </c>
      <c r="AI71" s="83">
        <v>0</v>
      </c>
      <c r="AJ71" s="81">
        <v>0</v>
      </c>
      <c r="AK71" s="81">
        <v>0</v>
      </c>
      <c r="AL71" s="81">
        <v>2</v>
      </c>
      <c r="AM71" s="81">
        <v>2</v>
      </c>
      <c r="AN71" s="81">
        <v>0</v>
      </c>
      <c r="AO71" s="81">
        <v>2</v>
      </c>
      <c r="AP71" s="81">
        <v>0</v>
      </c>
      <c r="AQ71" s="81">
        <v>2</v>
      </c>
      <c r="AR71" s="81">
        <v>0</v>
      </c>
      <c r="AS71" s="181">
        <v>0</v>
      </c>
      <c r="AT71" s="81">
        <v>0</v>
      </c>
      <c r="AU71" s="81">
        <v>0</v>
      </c>
      <c r="AV71" s="81">
        <v>0</v>
      </c>
      <c r="AW71" s="81">
        <v>0</v>
      </c>
      <c r="AX71" s="81">
        <v>0</v>
      </c>
      <c r="AY71" s="81">
        <v>0</v>
      </c>
      <c r="AZ71" s="81">
        <v>0</v>
      </c>
      <c r="BA71" s="81">
        <v>0</v>
      </c>
      <c r="BB71" s="80">
        <v>2</v>
      </c>
      <c r="BC71" s="79">
        <v>0</v>
      </c>
      <c r="BD71" s="81">
        <v>0</v>
      </c>
      <c r="BE71" s="81">
        <v>0</v>
      </c>
      <c r="BF71" s="81">
        <v>0</v>
      </c>
      <c r="BG71" s="81">
        <v>0</v>
      </c>
      <c r="BH71" s="81">
        <v>0</v>
      </c>
      <c r="BI71" s="81">
        <v>0</v>
      </c>
      <c r="BJ71" s="81">
        <v>0</v>
      </c>
      <c r="BK71" s="81">
        <v>0</v>
      </c>
      <c r="BL71" s="81">
        <v>0</v>
      </c>
      <c r="BM71" s="81">
        <v>0</v>
      </c>
      <c r="BN71" s="81">
        <v>0</v>
      </c>
      <c r="BO71" s="81">
        <v>0</v>
      </c>
      <c r="BP71" s="81">
        <v>0</v>
      </c>
      <c r="BQ71" s="81">
        <v>0</v>
      </c>
      <c r="BR71" s="81">
        <v>0</v>
      </c>
      <c r="BS71" s="81">
        <v>0</v>
      </c>
      <c r="BT71" s="81">
        <v>0</v>
      </c>
      <c r="BU71" s="81">
        <v>0</v>
      </c>
      <c r="BV71" s="81">
        <v>0</v>
      </c>
      <c r="BW71" s="81">
        <v>0</v>
      </c>
      <c r="BX71" s="82">
        <v>0</v>
      </c>
      <c r="BY71" s="83">
        <v>0</v>
      </c>
      <c r="BZ71" s="81">
        <v>0</v>
      </c>
      <c r="CA71" s="81">
        <v>0</v>
      </c>
      <c r="CB71" s="81">
        <v>0</v>
      </c>
      <c r="CC71" s="81">
        <v>0</v>
      </c>
      <c r="CD71" s="81">
        <v>0</v>
      </c>
      <c r="CE71" s="80">
        <v>0</v>
      </c>
    </row>
    <row r="72" spans="1:83" ht="15">
      <c r="A72" s="76" t="s">
        <v>168</v>
      </c>
      <c r="B72" s="77" t="s">
        <v>349</v>
      </c>
      <c r="C72" s="77" t="s">
        <v>202</v>
      </c>
      <c r="D72" s="78">
        <f t="shared" si="2"/>
        <v>5</v>
      </c>
      <c r="E72" s="79">
        <v>0</v>
      </c>
      <c r="F72" s="80">
        <v>0</v>
      </c>
      <c r="G72" s="79">
        <v>0</v>
      </c>
      <c r="H72" s="79">
        <v>0</v>
      </c>
      <c r="I72" s="81">
        <v>0</v>
      </c>
      <c r="J72" s="81">
        <v>1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2">
        <v>0</v>
      </c>
      <c r="T72" s="83">
        <v>0</v>
      </c>
      <c r="U72" s="79">
        <v>2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2">
        <v>0</v>
      </c>
      <c r="AI72" s="83">
        <v>0</v>
      </c>
      <c r="AJ72" s="81">
        <v>0</v>
      </c>
      <c r="AK72" s="81">
        <v>2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181">
        <f>SUM(AT72:CT72)</f>
        <v>0</v>
      </c>
      <c r="AT72" s="81">
        <v>0</v>
      </c>
      <c r="AU72" s="81">
        <v>0</v>
      </c>
      <c r="AV72" s="81">
        <v>0</v>
      </c>
      <c r="AW72" s="81">
        <v>0</v>
      </c>
      <c r="AX72" s="81">
        <v>0</v>
      </c>
      <c r="AY72" s="81">
        <v>0</v>
      </c>
      <c r="AZ72" s="81">
        <v>0</v>
      </c>
      <c r="BA72" s="81">
        <v>0</v>
      </c>
      <c r="BB72" s="80">
        <v>0</v>
      </c>
      <c r="BC72" s="79">
        <v>0</v>
      </c>
      <c r="BD72" s="81">
        <v>0</v>
      </c>
      <c r="BE72" s="81">
        <v>0</v>
      </c>
      <c r="BF72" s="81">
        <v>0</v>
      </c>
      <c r="BG72" s="81">
        <v>0</v>
      </c>
      <c r="BH72" s="81">
        <v>0</v>
      </c>
      <c r="BI72" s="81">
        <v>0</v>
      </c>
      <c r="BJ72" s="81">
        <v>0</v>
      </c>
      <c r="BK72" s="81">
        <v>0</v>
      </c>
      <c r="BL72" s="81">
        <v>0</v>
      </c>
      <c r="BM72" s="81">
        <v>0</v>
      </c>
      <c r="BN72" s="81">
        <v>0</v>
      </c>
      <c r="BO72" s="81">
        <v>0</v>
      </c>
      <c r="BP72" s="81">
        <v>0</v>
      </c>
      <c r="BQ72" s="81">
        <v>0</v>
      </c>
      <c r="BR72" s="81">
        <v>0</v>
      </c>
      <c r="BS72" s="81">
        <v>0</v>
      </c>
      <c r="BT72" s="81">
        <v>0</v>
      </c>
      <c r="BU72" s="81">
        <v>0</v>
      </c>
      <c r="BV72" s="81">
        <v>0</v>
      </c>
      <c r="BW72" s="81">
        <v>0</v>
      </c>
      <c r="BX72" s="82">
        <v>0</v>
      </c>
      <c r="BY72" s="83">
        <v>0</v>
      </c>
      <c r="BZ72" s="81">
        <v>0</v>
      </c>
      <c r="CA72" s="81">
        <v>0</v>
      </c>
      <c r="CB72" s="81">
        <v>0</v>
      </c>
      <c r="CC72" s="81">
        <v>0</v>
      </c>
      <c r="CD72" s="81">
        <v>0</v>
      </c>
      <c r="CE72" s="80">
        <v>0</v>
      </c>
    </row>
    <row r="73" spans="1:83" ht="15">
      <c r="A73" s="76" t="s">
        <v>167</v>
      </c>
      <c r="B73" s="77" t="s">
        <v>350</v>
      </c>
      <c r="C73" s="77" t="s">
        <v>202</v>
      </c>
      <c r="D73" s="78">
        <f t="shared" si="2"/>
        <v>9</v>
      </c>
      <c r="E73" s="79">
        <v>0</v>
      </c>
      <c r="F73" s="80">
        <v>0</v>
      </c>
      <c r="G73" s="79">
        <v>0</v>
      </c>
      <c r="H73" s="79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2">
        <v>0</v>
      </c>
      <c r="T73" s="83">
        <v>0</v>
      </c>
      <c r="U73" s="79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1</v>
      </c>
      <c r="AE73" s="81">
        <v>0</v>
      </c>
      <c r="AF73" s="81">
        <v>0</v>
      </c>
      <c r="AG73" s="81">
        <v>0</v>
      </c>
      <c r="AH73" s="82">
        <v>0</v>
      </c>
      <c r="AI73" s="83">
        <v>0</v>
      </c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181">
        <v>0</v>
      </c>
      <c r="AT73" s="81">
        <v>0</v>
      </c>
      <c r="AU73" s="81">
        <v>0</v>
      </c>
      <c r="AV73" s="81">
        <v>0</v>
      </c>
      <c r="AW73" s="81">
        <v>2</v>
      </c>
      <c r="AX73" s="81">
        <v>2</v>
      </c>
      <c r="AY73" s="81">
        <v>0</v>
      </c>
      <c r="AZ73" s="81">
        <v>0</v>
      </c>
      <c r="BA73" s="81">
        <v>0</v>
      </c>
      <c r="BB73" s="80">
        <v>0</v>
      </c>
      <c r="BC73" s="79">
        <v>0</v>
      </c>
      <c r="BD73" s="81">
        <v>0</v>
      </c>
      <c r="BE73" s="81">
        <v>0</v>
      </c>
      <c r="BF73" s="81">
        <v>0</v>
      </c>
      <c r="BG73" s="81">
        <v>0</v>
      </c>
      <c r="BH73" s="81">
        <v>0</v>
      </c>
      <c r="BI73" s="81">
        <v>0</v>
      </c>
      <c r="BJ73" s="81">
        <v>0</v>
      </c>
      <c r="BK73" s="81">
        <v>0</v>
      </c>
      <c r="BL73" s="81">
        <v>0</v>
      </c>
      <c r="BM73" s="81">
        <v>2</v>
      </c>
      <c r="BN73" s="81">
        <v>2</v>
      </c>
      <c r="BO73" s="81">
        <v>0</v>
      </c>
      <c r="BP73" s="81">
        <v>0</v>
      </c>
      <c r="BQ73" s="81">
        <v>0</v>
      </c>
      <c r="BR73" s="81">
        <v>0</v>
      </c>
      <c r="BS73" s="81">
        <v>0</v>
      </c>
      <c r="BT73" s="81">
        <v>0</v>
      </c>
      <c r="BU73" s="81">
        <v>0</v>
      </c>
      <c r="BV73" s="81">
        <v>0</v>
      </c>
      <c r="BW73" s="81">
        <v>0</v>
      </c>
      <c r="BX73" s="82">
        <v>0</v>
      </c>
      <c r="BY73" s="83">
        <v>0</v>
      </c>
      <c r="BZ73" s="81">
        <v>0</v>
      </c>
      <c r="CA73" s="81">
        <v>0</v>
      </c>
      <c r="CB73" s="81">
        <v>0</v>
      </c>
      <c r="CC73" s="81">
        <v>0</v>
      </c>
      <c r="CD73" s="81">
        <v>0</v>
      </c>
      <c r="CE73" s="80">
        <v>0</v>
      </c>
    </row>
    <row r="74" spans="1:83" ht="15">
      <c r="A74" s="76" t="s">
        <v>166</v>
      </c>
      <c r="B74" s="77" t="s">
        <v>351</v>
      </c>
      <c r="C74" s="77" t="s">
        <v>354</v>
      </c>
      <c r="D74" s="78">
        <f t="shared" si="2"/>
        <v>21</v>
      </c>
      <c r="E74" s="79">
        <v>0</v>
      </c>
      <c r="F74" s="80">
        <v>0</v>
      </c>
      <c r="G74" s="79">
        <v>0</v>
      </c>
      <c r="H74" s="79">
        <v>0</v>
      </c>
      <c r="I74" s="81">
        <v>0</v>
      </c>
      <c r="J74" s="81">
        <v>0</v>
      </c>
      <c r="K74" s="81">
        <v>0</v>
      </c>
      <c r="L74" s="81">
        <v>2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2">
        <v>0</v>
      </c>
      <c r="T74" s="83">
        <v>0</v>
      </c>
      <c r="U74" s="79">
        <v>0</v>
      </c>
      <c r="V74" s="81">
        <v>1</v>
      </c>
      <c r="W74" s="81">
        <v>1</v>
      </c>
      <c r="X74" s="81">
        <v>2</v>
      </c>
      <c r="Y74" s="81">
        <v>1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2">
        <v>0</v>
      </c>
      <c r="AI74" s="83">
        <v>0</v>
      </c>
      <c r="AJ74" s="81">
        <v>0</v>
      </c>
      <c r="AK74" s="81">
        <v>0</v>
      </c>
      <c r="AL74" s="81">
        <v>2</v>
      </c>
      <c r="AM74" s="81">
        <v>2</v>
      </c>
      <c r="AN74" s="81">
        <v>0</v>
      </c>
      <c r="AO74" s="81">
        <v>2</v>
      </c>
      <c r="AP74" s="81">
        <v>0</v>
      </c>
      <c r="AQ74" s="81">
        <v>2</v>
      </c>
      <c r="AR74" s="81">
        <v>0</v>
      </c>
      <c r="AS74" s="181">
        <v>0</v>
      </c>
      <c r="AT74" s="81">
        <v>0</v>
      </c>
      <c r="AU74" s="81">
        <v>0</v>
      </c>
      <c r="AV74" s="81">
        <v>0</v>
      </c>
      <c r="AW74" s="81">
        <v>0</v>
      </c>
      <c r="AX74" s="81">
        <v>0</v>
      </c>
      <c r="AY74" s="81">
        <v>0</v>
      </c>
      <c r="AZ74" s="81">
        <v>0</v>
      </c>
      <c r="BA74" s="81">
        <v>4</v>
      </c>
      <c r="BB74" s="80">
        <v>2</v>
      </c>
      <c r="BC74" s="79">
        <v>0</v>
      </c>
      <c r="BD74" s="81">
        <v>0</v>
      </c>
      <c r="BE74" s="81">
        <v>0</v>
      </c>
      <c r="BF74" s="81">
        <v>0</v>
      </c>
      <c r="BG74" s="81">
        <v>0</v>
      </c>
      <c r="BH74" s="81">
        <v>0</v>
      </c>
      <c r="BI74" s="81">
        <v>0</v>
      </c>
      <c r="BJ74" s="81">
        <v>0</v>
      </c>
      <c r="BK74" s="81">
        <v>0</v>
      </c>
      <c r="BL74" s="81">
        <v>0</v>
      </c>
      <c r="BM74" s="81">
        <v>0</v>
      </c>
      <c r="BN74" s="81">
        <v>0</v>
      </c>
      <c r="BO74" s="81">
        <v>0</v>
      </c>
      <c r="BP74" s="81">
        <v>0</v>
      </c>
      <c r="BQ74" s="81">
        <v>0</v>
      </c>
      <c r="BR74" s="81">
        <v>0</v>
      </c>
      <c r="BS74" s="81">
        <v>0</v>
      </c>
      <c r="BT74" s="81">
        <v>0</v>
      </c>
      <c r="BU74" s="81">
        <v>0</v>
      </c>
      <c r="BV74" s="81">
        <v>0</v>
      </c>
      <c r="BW74" s="81">
        <v>0</v>
      </c>
      <c r="BX74" s="82">
        <v>0</v>
      </c>
      <c r="BY74" s="83">
        <v>0</v>
      </c>
      <c r="BZ74" s="81">
        <v>0</v>
      </c>
      <c r="CA74" s="81">
        <v>0</v>
      </c>
      <c r="CB74" s="81">
        <v>0</v>
      </c>
      <c r="CC74" s="81">
        <v>0</v>
      </c>
      <c r="CD74" s="81">
        <v>0</v>
      </c>
      <c r="CE74" s="80">
        <v>0</v>
      </c>
    </row>
    <row r="75" spans="1:83" ht="15">
      <c r="A75" s="76" t="s">
        <v>169</v>
      </c>
      <c r="B75" s="77" t="s">
        <v>352</v>
      </c>
      <c r="C75" s="77" t="s">
        <v>354</v>
      </c>
      <c r="D75" s="78">
        <f t="shared" si="2"/>
        <v>9</v>
      </c>
      <c r="E75" s="79">
        <v>0</v>
      </c>
      <c r="F75" s="80">
        <v>0</v>
      </c>
      <c r="G75" s="79">
        <v>0</v>
      </c>
      <c r="H75" s="79">
        <v>0</v>
      </c>
      <c r="I75" s="81">
        <v>0</v>
      </c>
      <c r="J75" s="81">
        <v>2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2">
        <v>0</v>
      </c>
      <c r="T75" s="83">
        <v>0</v>
      </c>
      <c r="U75" s="79">
        <v>2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82">
        <v>0</v>
      </c>
      <c r="AI75" s="83">
        <v>1</v>
      </c>
      <c r="AJ75" s="81">
        <v>2</v>
      </c>
      <c r="AK75" s="81">
        <v>2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0</v>
      </c>
      <c r="AS75" s="181">
        <v>0</v>
      </c>
      <c r="AT75" s="81">
        <v>0</v>
      </c>
      <c r="AU75" s="81">
        <v>0</v>
      </c>
      <c r="AV75" s="81">
        <v>0</v>
      </c>
      <c r="AW75" s="81">
        <v>0</v>
      </c>
      <c r="AX75" s="81">
        <v>0</v>
      </c>
      <c r="AY75" s="81">
        <v>0</v>
      </c>
      <c r="AZ75" s="81">
        <v>0</v>
      </c>
      <c r="BA75" s="81">
        <v>0</v>
      </c>
      <c r="BB75" s="80">
        <v>0</v>
      </c>
      <c r="BC75" s="79">
        <v>0</v>
      </c>
      <c r="BD75" s="81">
        <v>0</v>
      </c>
      <c r="BE75" s="81">
        <v>0</v>
      </c>
      <c r="BF75" s="81">
        <v>0</v>
      </c>
      <c r="BG75" s="81">
        <v>0</v>
      </c>
      <c r="BH75" s="81">
        <v>0</v>
      </c>
      <c r="BI75" s="81">
        <v>0</v>
      </c>
      <c r="BJ75" s="81">
        <v>0</v>
      </c>
      <c r="BK75" s="81">
        <v>0</v>
      </c>
      <c r="BL75" s="81">
        <v>0</v>
      </c>
      <c r="BM75" s="81">
        <v>0</v>
      </c>
      <c r="BN75" s="81">
        <v>0</v>
      </c>
      <c r="BO75" s="81">
        <v>0</v>
      </c>
      <c r="BP75" s="81">
        <v>0</v>
      </c>
      <c r="BQ75" s="81">
        <v>0</v>
      </c>
      <c r="BR75" s="81">
        <v>0</v>
      </c>
      <c r="BS75" s="81">
        <v>0</v>
      </c>
      <c r="BT75" s="81">
        <v>0</v>
      </c>
      <c r="BU75" s="81">
        <v>0</v>
      </c>
      <c r="BV75" s="81">
        <v>0</v>
      </c>
      <c r="BW75" s="81">
        <v>0</v>
      </c>
      <c r="BX75" s="82">
        <v>0</v>
      </c>
      <c r="BY75" s="83">
        <v>0</v>
      </c>
      <c r="BZ75" s="81">
        <v>0</v>
      </c>
      <c r="CA75" s="81">
        <v>0</v>
      </c>
      <c r="CB75" s="81">
        <v>0</v>
      </c>
      <c r="CC75" s="81">
        <v>0</v>
      </c>
      <c r="CD75" s="81">
        <v>0</v>
      </c>
      <c r="CE75" s="80">
        <v>0</v>
      </c>
    </row>
    <row r="76" spans="1:83" ht="15">
      <c r="A76" s="76" t="s">
        <v>170</v>
      </c>
      <c r="B76" s="77" t="s">
        <v>353</v>
      </c>
      <c r="C76" s="77" t="s">
        <v>354</v>
      </c>
      <c r="D76" s="78">
        <f t="shared" si="2"/>
        <v>3</v>
      </c>
      <c r="E76" s="79">
        <v>0</v>
      </c>
      <c r="F76" s="80">
        <v>0</v>
      </c>
      <c r="G76" s="79">
        <v>0</v>
      </c>
      <c r="H76" s="79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2">
        <v>0</v>
      </c>
      <c r="T76" s="83">
        <v>0</v>
      </c>
      <c r="U76" s="79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1</v>
      </c>
      <c r="AE76" s="81">
        <v>0</v>
      </c>
      <c r="AF76" s="81">
        <v>0</v>
      </c>
      <c r="AG76" s="81">
        <v>0</v>
      </c>
      <c r="AH76" s="82">
        <v>0</v>
      </c>
      <c r="AI76" s="83">
        <v>0</v>
      </c>
      <c r="AJ76" s="81">
        <v>0</v>
      </c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181">
        <v>0</v>
      </c>
      <c r="AT76" s="81">
        <v>0</v>
      </c>
      <c r="AU76" s="81">
        <v>0</v>
      </c>
      <c r="AV76" s="81">
        <v>0</v>
      </c>
      <c r="AW76" s="81">
        <v>2</v>
      </c>
      <c r="AX76" s="81">
        <v>0</v>
      </c>
      <c r="AY76" s="81">
        <v>0</v>
      </c>
      <c r="AZ76" s="81">
        <v>0</v>
      </c>
      <c r="BA76" s="81">
        <v>0</v>
      </c>
      <c r="BB76" s="80">
        <v>0</v>
      </c>
      <c r="BC76" s="79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  <c r="BT76" s="81">
        <v>0</v>
      </c>
      <c r="BU76" s="81">
        <v>0</v>
      </c>
      <c r="BV76" s="81">
        <v>0</v>
      </c>
      <c r="BW76" s="81">
        <v>0</v>
      </c>
      <c r="BX76" s="82">
        <v>0</v>
      </c>
      <c r="BY76" s="83">
        <v>0</v>
      </c>
      <c r="BZ76" s="81">
        <v>0</v>
      </c>
      <c r="CA76" s="81">
        <v>0</v>
      </c>
      <c r="CB76" s="81">
        <v>0</v>
      </c>
      <c r="CC76" s="81">
        <v>0</v>
      </c>
      <c r="CD76" s="81">
        <v>0</v>
      </c>
      <c r="CE76" s="80">
        <v>0</v>
      </c>
    </row>
    <row r="77" spans="1:83" ht="15">
      <c r="A77" s="76" t="s">
        <v>298</v>
      </c>
      <c r="B77" s="107" t="s">
        <v>345</v>
      </c>
      <c r="C77" s="77" t="s">
        <v>221</v>
      </c>
      <c r="D77" s="78">
        <f>SUM(E77:CE77)</f>
        <v>4</v>
      </c>
      <c r="E77" s="79">
        <v>0</v>
      </c>
      <c r="F77" s="80">
        <v>0</v>
      </c>
      <c r="G77" s="79">
        <v>0</v>
      </c>
      <c r="H77" s="79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2">
        <v>0</v>
      </c>
      <c r="T77" s="83">
        <v>0</v>
      </c>
      <c r="U77" s="79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2">
        <v>0</v>
      </c>
      <c r="AI77" s="83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81">
        <v>0</v>
      </c>
      <c r="AZ77" s="81">
        <v>0</v>
      </c>
      <c r="BA77" s="81">
        <v>4</v>
      </c>
      <c r="BB77" s="80">
        <v>0</v>
      </c>
      <c r="BC77" s="79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0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  <c r="BV77" s="81">
        <v>0</v>
      </c>
      <c r="BW77" s="81">
        <v>0</v>
      </c>
      <c r="BX77" s="82">
        <v>0</v>
      </c>
      <c r="BY77" s="83">
        <v>0</v>
      </c>
      <c r="BZ77" s="81">
        <v>0</v>
      </c>
      <c r="CA77" s="81">
        <v>0</v>
      </c>
      <c r="CB77" s="81">
        <v>0</v>
      </c>
      <c r="CC77" s="81">
        <v>0</v>
      </c>
      <c r="CD77" s="81">
        <v>0</v>
      </c>
      <c r="CE77" s="80">
        <v>0</v>
      </c>
    </row>
    <row r="78" spans="1:83" ht="15">
      <c r="A78" s="76" t="s">
        <v>183</v>
      </c>
      <c r="B78" s="107" t="s">
        <v>346</v>
      </c>
      <c r="C78" s="77" t="s">
        <v>221</v>
      </c>
      <c r="D78" s="78">
        <f t="shared" si="2"/>
        <v>3</v>
      </c>
      <c r="E78" s="79">
        <v>0</v>
      </c>
      <c r="F78" s="80">
        <v>0</v>
      </c>
      <c r="G78" s="79">
        <v>0</v>
      </c>
      <c r="H78" s="79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2">
        <v>0</v>
      </c>
      <c r="T78" s="83">
        <v>0</v>
      </c>
      <c r="U78" s="79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2">
        <v>0</v>
      </c>
      <c r="AI78" s="83">
        <v>1</v>
      </c>
      <c r="AJ78" s="81">
        <v>2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81">
        <v>0</v>
      </c>
      <c r="AZ78" s="81">
        <v>0</v>
      </c>
      <c r="BA78" s="81">
        <v>0</v>
      </c>
      <c r="BB78" s="80">
        <v>0</v>
      </c>
      <c r="BC78" s="79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0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  <c r="BV78" s="81">
        <v>0</v>
      </c>
      <c r="BW78" s="81">
        <v>0</v>
      </c>
      <c r="BX78" s="82">
        <v>0</v>
      </c>
      <c r="BY78" s="83">
        <v>0</v>
      </c>
      <c r="BZ78" s="81">
        <v>0</v>
      </c>
      <c r="CA78" s="81">
        <v>0</v>
      </c>
      <c r="CB78" s="81">
        <v>0</v>
      </c>
      <c r="CC78" s="81">
        <v>0</v>
      </c>
      <c r="CD78" s="81">
        <v>0</v>
      </c>
      <c r="CE78" s="80">
        <v>0</v>
      </c>
    </row>
    <row r="79" spans="1:83" ht="15">
      <c r="A79" s="84" t="s">
        <v>128</v>
      </c>
      <c r="B79" s="107" t="s">
        <v>347</v>
      </c>
      <c r="C79" s="86" t="s">
        <v>230</v>
      </c>
      <c r="D79" s="78">
        <f t="shared" si="2"/>
        <v>6</v>
      </c>
      <c r="E79" s="79">
        <v>0</v>
      </c>
      <c r="F79" s="80">
        <v>0</v>
      </c>
      <c r="G79" s="79">
        <v>0</v>
      </c>
      <c r="H79" s="79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2">
        <v>0</v>
      </c>
      <c r="T79" s="83">
        <v>0</v>
      </c>
      <c r="U79" s="79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2">
        <v>0</v>
      </c>
      <c r="AI79" s="83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3</v>
      </c>
      <c r="AW79" s="81">
        <v>3</v>
      </c>
      <c r="AX79" s="81">
        <v>0</v>
      </c>
      <c r="AY79" s="81">
        <v>0</v>
      </c>
      <c r="AZ79" s="81">
        <v>0</v>
      </c>
      <c r="BA79" s="81">
        <v>0</v>
      </c>
      <c r="BB79" s="80">
        <v>0</v>
      </c>
      <c r="BC79" s="79">
        <v>0</v>
      </c>
      <c r="BD79" s="81">
        <v>0</v>
      </c>
      <c r="BE79" s="81">
        <v>0</v>
      </c>
      <c r="BF79" s="81">
        <v>0</v>
      </c>
      <c r="BG79" s="81">
        <v>0</v>
      </c>
      <c r="BH79" s="81">
        <v>0</v>
      </c>
      <c r="BI79" s="81">
        <v>0</v>
      </c>
      <c r="BJ79" s="81">
        <v>0</v>
      </c>
      <c r="BK79" s="81">
        <v>0</v>
      </c>
      <c r="BL79" s="81">
        <v>0</v>
      </c>
      <c r="BM79" s="81">
        <v>0</v>
      </c>
      <c r="BN79" s="81">
        <v>0</v>
      </c>
      <c r="BO79" s="81">
        <v>0</v>
      </c>
      <c r="BP79" s="81">
        <v>0</v>
      </c>
      <c r="BQ79" s="81">
        <v>0</v>
      </c>
      <c r="BR79" s="81">
        <v>0</v>
      </c>
      <c r="BS79" s="81">
        <v>0</v>
      </c>
      <c r="BT79" s="81">
        <v>0</v>
      </c>
      <c r="BU79" s="81">
        <v>0</v>
      </c>
      <c r="BV79" s="81">
        <v>0</v>
      </c>
      <c r="BW79" s="81">
        <v>0</v>
      </c>
      <c r="BX79" s="82">
        <v>0</v>
      </c>
      <c r="BY79" s="83">
        <v>0</v>
      </c>
      <c r="BZ79" s="81">
        <v>0</v>
      </c>
      <c r="CA79" s="81">
        <v>0</v>
      </c>
      <c r="CB79" s="81">
        <v>0</v>
      </c>
      <c r="CC79" s="81">
        <v>0</v>
      </c>
      <c r="CD79" s="81">
        <v>0</v>
      </c>
      <c r="CE79" s="80">
        <v>0</v>
      </c>
    </row>
    <row r="80" spans="1:83" ht="15">
      <c r="A80" s="84" t="s">
        <v>139</v>
      </c>
      <c r="B80" s="107" t="s">
        <v>223</v>
      </c>
      <c r="C80" s="86" t="s">
        <v>224</v>
      </c>
      <c r="D80" s="78">
        <f>SUM(E80:CE80)</f>
        <v>1</v>
      </c>
      <c r="E80" s="79">
        <v>0</v>
      </c>
      <c r="F80" s="80">
        <v>1</v>
      </c>
      <c r="G80" s="79">
        <v>0</v>
      </c>
      <c r="H80" s="79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2">
        <v>0</v>
      </c>
      <c r="T80" s="83">
        <v>0</v>
      </c>
      <c r="U80" s="79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2">
        <v>0</v>
      </c>
      <c r="AI80" s="83">
        <v>0</v>
      </c>
      <c r="AJ80" s="81">
        <v>0</v>
      </c>
      <c r="AK80" s="81">
        <v>0</v>
      </c>
      <c r="AL80" s="81">
        <v>0</v>
      </c>
      <c r="AM80" s="81">
        <v>0</v>
      </c>
      <c r="AN80" s="81">
        <v>0</v>
      </c>
      <c r="AO80" s="81">
        <v>0</v>
      </c>
      <c r="AP80" s="81">
        <v>0</v>
      </c>
      <c r="AQ80" s="81">
        <v>0</v>
      </c>
      <c r="AR80" s="81">
        <v>0</v>
      </c>
      <c r="AS80" s="81">
        <v>0</v>
      </c>
      <c r="AT80" s="81">
        <v>0</v>
      </c>
      <c r="AU80" s="81">
        <v>0</v>
      </c>
      <c r="AV80" s="81">
        <v>0</v>
      </c>
      <c r="AW80" s="81">
        <v>0</v>
      </c>
      <c r="AX80" s="81">
        <v>0</v>
      </c>
      <c r="AY80" s="81">
        <v>0</v>
      </c>
      <c r="AZ80" s="81">
        <v>0</v>
      </c>
      <c r="BA80" s="81">
        <v>0</v>
      </c>
      <c r="BB80" s="80">
        <v>0</v>
      </c>
      <c r="BC80" s="79">
        <v>0</v>
      </c>
      <c r="BD80" s="81">
        <v>0</v>
      </c>
      <c r="BE80" s="81">
        <v>0</v>
      </c>
      <c r="BF80" s="81">
        <v>0</v>
      </c>
      <c r="BG80" s="81">
        <v>0</v>
      </c>
      <c r="BH80" s="81">
        <v>0</v>
      </c>
      <c r="BI80" s="81">
        <v>0</v>
      </c>
      <c r="BJ80" s="81">
        <v>0</v>
      </c>
      <c r="BK80" s="81">
        <v>0</v>
      </c>
      <c r="BL80" s="81">
        <v>0</v>
      </c>
      <c r="BM80" s="81">
        <v>0</v>
      </c>
      <c r="BN80" s="81">
        <v>0</v>
      </c>
      <c r="BO80" s="81">
        <v>0</v>
      </c>
      <c r="BP80" s="81">
        <v>0</v>
      </c>
      <c r="BQ80" s="81">
        <v>0</v>
      </c>
      <c r="BR80" s="81">
        <v>0</v>
      </c>
      <c r="BS80" s="81">
        <v>0</v>
      </c>
      <c r="BT80" s="81">
        <v>0</v>
      </c>
      <c r="BU80" s="81">
        <v>0</v>
      </c>
      <c r="BV80" s="81">
        <v>0</v>
      </c>
      <c r="BW80" s="81">
        <v>0</v>
      </c>
      <c r="BX80" s="82">
        <v>0</v>
      </c>
      <c r="BY80" s="83">
        <v>0</v>
      </c>
      <c r="BZ80" s="81">
        <v>0</v>
      </c>
      <c r="CA80" s="81">
        <v>0</v>
      </c>
      <c r="CB80" s="81">
        <v>0</v>
      </c>
      <c r="CC80" s="81">
        <v>0</v>
      </c>
      <c r="CD80" s="81">
        <v>0</v>
      </c>
      <c r="CE80" s="80">
        <v>0</v>
      </c>
    </row>
    <row r="81" spans="1:83" ht="15">
      <c r="A81" s="84" t="s">
        <v>238</v>
      </c>
      <c r="B81" s="107" t="s">
        <v>356</v>
      </c>
      <c r="C81" s="86" t="s">
        <v>357</v>
      </c>
      <c r="D81" s="78">
        <f>SUM(E81:CE81)</f>
        <v>12</v>
      </c>
      <c r="E81" s="79">
        <v>0</v>
      </c>
      <c r="F81" s="80">
        <v>0</v>
      </c>
      <c r="G81" s="79">
        <v>0</v>
      </c>
      <c r="H81" s="79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2">
        <v>0</v>
      </c>
      <c r="T81" s="83">
        <v>0</v>
      </c>
      <c r="U81" s="79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2">
        <v>0</v>
      </c>
      <c r="AI81" s="83">
        <v>0</v>
      </c>
      <c r="AJ81" s="81">
        <v>0</v>
      </c>
      <c r="AK81" s="81">
        <v>0</v>
      </c>
      <c r="AL81" s="81">
        <v>0</v>
      </c>
      <c r="AM81" s="81">
        <v>0</v>
      </c>
      <c r="AN81" s="81">
        <v>0</v>
      </c>
      <c r="AO81" s="81">
        <v>0</v>
      </c>
      <c r="AP81" s="81">
        <v>0</v>
      </c>
      <c r="AQ81" s="81">
        <v>0</v>
      </c>
      <c r="AR81" s="81">
        <v>0</v>
      </c>
      <c r="AS81" s="81">
        <v>0</v>
      </c>
      <c r="AT81" s="81">
        <v>0</v>
      </c>
      <c r="AU81" s="81">
        <v>0</v>
      </c>
      <c r="AV81" s="81">
        <v>0</v>
      </c>
      <c r="AW81" s="81">
        <v>0</v>
      </c>
      <c r="AX81" s="81">
        <v>0</v>
      </c>
      <c r="AY81" s="81">
        <v>0</v>
      </c>
      <c r="AZ81" s="81">
        <v>0</v>
      </c>
      <c r="BA81" s="81">
        <v>0</v>
      </c>
      <c r="BB81" s="80">
        <v>0</v>
      </c>
      <c r="BC81" s="79">
        <v>1</v>
      </c>
      <c r="BD81" s="81">
        <v>1</v>
      </c>
      <c r="BE81" s="81">
        <v>1</v>
      </c>
      <c r="BF81" s="81">
        <v>1</v>
      </c>
      <c r="BG81" s="81">
        <v>1</v>
      </c>
      <c r="BH81" s="81">
        <v>1</v>
      </c>
      <c r="BI81" s="81">
        <v>0</v>
      </c>
      <c r="BJ81" s="81">
        <v>0</v>
      </c>
      <c r="BK81" s="81">
        <v>0</v>
      </c>
      <c r="BL81" s="81">
        <v>0</v>
      </c>
      <c r="BM81" s="81">
        <v>0</v>
      </c>
      <c r="BN81" s="81">
        <v>0</v>
      </c>
      <c r="BO81" s="81">
        <v>0</v>
      </c>
      <c r="BP81" s="81">
        <v>0</v>
      </c>
      <c r="BQ81" s="81">
        <v>2</v>
      </c>
      <c r="BR81" s="81">
        <v>0</v>
      </c>
      <c r="BS81" s="81">
        <v>0</v>
      </c>
      <c r="BT81" s="81">
        <v>0</v>
      </c>
      <c r="BU81" s="81">
        <v>0</v>
      </c>
      <c r="BV81" s="81">
        <v>0</v>
      </c>
      <c r="BW81" s="81">
        <v>1</v>
      </c>
      <c r="BX81" s="82">
        <v>1</v>
      </c>
      <c r="BY81" s="83">
        <v>2</v>
      </c>
      <c r="BZ81" s="81">
        <v>0</v>
      </c>
      <c r="CA81" s="81">
        <v>0</v>
      </c>
      <c r="CB81" s="81">
        <v>0</v>
      </c>
      <c r="CC81" s="81">
        <v>0</v>
      </c>
      <c r="CD81" s="81">
        <v>0</v>
      </c>
      <c r="CE81" s="80">
        <v>0</v>
      </c>
    </row>
    <row r="82" spans="1:83" ht="15">
      <c r="A82" s="84" t="s">
        <v>239</v>
      </c>
      <c r="B82" s="107" t="s">
        <v>358</v>
      </c>
      <c r="C82" s="86" t="s">
        <v>359</v>
      </c>
      <c r="D82" s="78">
        <f>SUM(E82:CE82)</f>
        <v>6</v>
      </c>
      <c r="E82" s="79">
        <v>0</v>
      </c>
      <c r="F82" s="80">
        <v>0</v>
      </c>
      <c r="G82" s="79">
        <v>0</v>
      </c>
      <c r="H82" s="79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2">
        <v>0</v>
      </c>
      <c r="T82" s="83">
        <v>0</v>
      </c>
      <c r="U82" s="79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81">
        <v>0</v>
      </c>
      <c r="AG82" s="81">
        <v>0</v>
      </c>
      <c r="AH82" s="82">
        <v>0</v>
      </c>
      <c r="AI82" s="83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81">
        <v>0</v>
      </c>
      <c r="AZ82" s="81">
        <v>0</v>
      </c>
      <c r="BA82" s="81">
        <v>0</v>
      </c>
      <c r="BB82" s="80">
        <v>0</v>
      </c>
      <c r="BC82" s="79">
        <v>1</v>
      </c>
      <c r="BD82" s="81">
        <v>1</v>
      </c>
      <c r="BE82" s="81">
        <v>1</v>
      </c>
      <c r="BF82" s="81">
        <v>1</v>
      </c>
      <c r="BG82" s="81">
        <v>1</v>
      </c>
      <c r="BH82" s="81">
        <v>1</v>
      </c>
      <c r="BI82" s="81">
        <v>0</v>
      </c>
      <c r="BJ82" s="81">
        <v>0</v>
      </c>
      <c r="BK82" s="81">
        <v>0</v>
      </c>
      <c r="BL82" s="81">
        <v>0</v>
      </c>
      <c r="BM82" s="81">
        <v>0</v>
      </c>
      <c r="BN82" s="81">
        <v>0</v>
      </c>
      <c r="BO82" s="81">
        <v>0</v>
      </c>
      <c r="BP82" s="81">
        <v>0</v>
      </c>
      <c r="BQ82" s="81">
        <v>0</v>
      </c>
      <c r="BR82" s="81">
        <v>0</v>
      </c>
      <c r="BS82" s="81">
        <v>0</v>
      </c>
      <c r="BT82" s="81">
        <v>0</v>
      </c>
      <c r="BU82" s="81">
        <v>0</v>
      </c>
      <c r="BV82" s="81">
        <v>0</v>
      </c>
      <c r="BW82" s="81">
        <v>0</v>
      </c>
      <c r="BX82" s="82">
        <v>0</v>
      </c>
      <c r="BY82" s="83">
        <v>0</v>
      </c>
      <c r="BZ82" s="81">
        <v>0</v>
      </c>
      <c r="CA82" s="81">
        <v>0</v>
      </c>
      <c r="CB82" s="81">
        <v>0</v>
      </c>
      <c r="CC82" s="81">
        <v>0</v>
      </c>
      <c r="CD82" s="81">
        <v>0</v>
      </c>
      <c r="CE82" s="80">
        <v>0</v>
      </c>
    </row>
    <row r="83" spans="1:83" ht="15">
      <c r="A83" s="84" t="s">
        <v>246</v>
      </c>
      <c r="B83" s="107" t="s">
        <v>365</v>
      </c>
      <c r="C83" s="86" t="s">
        <v>361</v>
      </c>
      <c r="D83" s="78">
        <f>SUM(E83:CE83)</f>
        <v>12</v>
      </c>
      <c r="E83" s="79">
        <v>0</v>
      </c>
      <c r="F83" s="80">
        <v>0</v>
      </c>
      <c r="G83" s="79">
        <v>0</v>
      </c>
      <c r="H83" s="79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2">
        <v>0</v>
      </c>
      <c r="T83" s="83">
        <v>0</v>
      </c>
      <c r="U83" s="79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2">
        <v>0</v>
      </c>
      <c r="AI83" s="83">
        <v>0</v>
      </c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81">
        <v>0</v>
      </c>
      <c r="AZ83" s="81">
        <v>0</v>
      </c>
      <c r="BA83" s="81">
        <v>0</v>
      </c>
      <c r="BB83" s="80">
        <v>0</v>
      </c>
      <c r="BC83" s="79">
        <v>0</v>
      </c>
      <c r="BD83" s="81">
        <v>0</v>
      </c>
      <c r="BE83" s="81">
        <v>0</v>
      </c>
      <c r="BF83" s="81">
        <v>0</v>
      </c>
      <c r="BG83" s="81">
        <v>0</v>
      </c>
      <c r="BH83" s="81">
        <v>0</v>
      </c>
      <c r="BI83" s="81">
        <v>0</v>
      </c>
      <c r="BJ83" s="81">
        <v>0</v>
      </c>
      <c r="BK83" s="81">
        <v>0</v>
      </c>
      <c r="BL83" s="81">
        <v>0</v>
      </c>
      <c r="BM83" s="81">
        <v>0</v>
      </c>
      <c r="BN83" s="81">
        <v>0</v>
      </c>
      <c r="BO83" s="81">
        <v>0</v>
      </c>
      <c r="BP83" s="81">
        <v>0</v>
      </c>
      <c r="BQ83" s="81">
        <v>0</v>
      </c>
      <c r="BR83" s="81">
        <v>0</v>
      </c>
      <c r="BS83" s="81">
        <v>0</v>
      </c>
      <c r="BT83" s="81">
        <v>0</v>
      </c>
      <c r="BU83" s="81">
        <v>0</v>
      </c>
      <c r="BV83" s="81">
        <v>0</v>
      </c>
      <c r="BW83" s="81">
        <v>0</v>
      </c>
      <c r="BX83" s="82">
        <v>0</v>
      </c>
      <c r="BY83" s="83">
        <v>0</v>
      </c>
      <c r="BZ83" s="81">
        <v>2</v>
      </c>
      <c r="CA83" s="81">
        <v>2</v>
      </c>
      <c r="CB83" s="81">
        <v>2</v>
      </c>
      <c r="CC83" s="81">
        <v>2</v>
      </c>
      <c r="CD83" s="81">
        <v>2</v>
      </c>
      <c r="CE83" s="80">
        <v>2</v>
      </c>
    </row>
    <row r="84" spans="1:83" ht="15">
      <c r="A84" s="84" t="s">
        <v>247</v>
      </c>
      <c r="B84" s="107" t="s">
        <v>362</v>
      </c>
      <c r="C84" s="86" t="s">
        <v>360</v>
      </c>
      <c r="D84" s="78">
        <f t="shared" si="2"/>
        <v>15</v>
      </c>
      <c r="E84" s="79">
        <v>0</v>
      </c>
      <c r="F84" s="80">
        <v>0</v>
      </c>
      <c r="G84" s="79">
        <v>0</v>
      </c>
      <c r="H84" s="79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2">
        <v>0</v>
      </c>
      <c r="T84" s="83">
        <v>0</v>
      </c>
      <c r="U84" s="79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2">
        <v>0</v>
      </c>
      <c r="AI84" s="83">
        <v>0</v>
      </c>
      <c r="AJ84" s="81">
        <v>0</v>
      </c>
      <c r="AK84" s="81">
        <v>0</v>
      </c>
      <c r="AL84" s="81">
        <v>0</v>
      </c>
      <c r="AM84" s="81">
        <v>0</v>
      </c>
      <c r="AN84" s="81">
        <v>0</v>
      </c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v>0</v>
      </c>
      <c r="AU84" s="81">
        <v>0</v>
      </c>
      <c r="AV84" s="81">
        <v>0</v>
      </c>
      <c r="AW84" s="81">
        <v>0</v>
      </c>
      <c r="AX84" s="81">
        <v>0</v>
      </c>
      <c r="AY84" s="81">
        <v>0</v>
      </c>
      <c r="AZ84" s="81">
        <v>0</v>
      </c>
      <c r="BA84" s="81">
        <v>0</v>
      </c>
      <c r="BB84" s="80">
        <v>0</v>
      </c>
      <c r="BC84" s="79">
        <v>0</v>
      </c>
      <c r="BD84" s="81">
        <v>0</v>
      </c>
      <c r="BE84" s="81">
        <v>0</v>
      </c>
      <c r="BF84" s="81">
        <v>0</v>
      </c>
      <c r="BG84" s="81">
        <v>0</v>
      </c>
      <c r="BH84" s="81">
        <v>0</v>
      </c>
      <c r="BI84" s="81">
        <v>3</v>
      </c>
      <c r="BJ84" s="81">
        <v>0</v>
      </c>
      <c r="BK84" s="81">
        <v>0</v>
      </c>
      <c r="BL84" s="81">
        <v>0</v>
      </c>
      <c r="BM84" s="81">
        <v>0</v>
      </c>
      <c r="BN84" s="81">
        <v>0</v>
      </c>
      <c r="BO84" s="81">
        <v>0</v>
      </c>
      <c r="BP84" s="81">
        <v>0</v>
      </c>
      <c r="BQ84" s="81">
        <v>0</v>
      </c>
      <c r="BR84" s="81">
        <v>0</v>
      </c>
      <c r="BS84" s="81">
        <v>0</v>
      </c>
      <c r="BT84" s="81">
        <v>0</v>
      </c>
      <c r="BU84" s="81">
        <v>0</v>
      </c>
      <c r="BV84" s="81">
        <v>0</v>
      </c>
      <c r="BW84" s="81">
        <v>0</v>
      </c>
      <c r="BX84" s="82">
        <v>0</v>
      </c>
      <c r="BY84" s="83">
        <v>0</v>
      </c>
      <c r="BZ84" s="81">
        <v>2</v>
      </c>
      <c r="CA84" s="81">
        <v>2</v>
      </c>
      <c r="CB84" s="81">
        <v>2</v>
      </c>
      <c r="CC84" s="81">
        <v>2</v>
      </c>
      <c r="CD84" s="81">
        <v>2</v>
      </c>
      <c r="CE84" s="80">
        <v>2</v>
      </c>
    </row>
    <row r="85" spans="1:83" ht="15">
      <c r="A85" s="84" t="s">
        <v>292</v>
      </c>
      <c r="B85" s="107" t="s">
        <v>304</v>
      </c>
      <c r="C85" s="86" t="s">
        <v>294</v>
      </c>
      <c r="D85" s="78">
        <f>SUM(E85:CE85)</f>
        <v>4</v>
      </c>
      <c r="E85" s="79">
        <v>0</v>
      </c>
      <c r="F85" s="80">
        <v>0</v>
      </c>
      <c r="G85" s="79">
        <v>0</v>
      </c>
      <c r="H85" s="79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2">
        <v>0</v>
      </c>
      <c r="T85" s="83">
        <v>0</v>
      </c>
      <c r="U85" s="79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81">
        <v>0</v>
      </c>
      <c r="AF85" s="81">
        <v>0</v>
      </c>
      <c r="AG85" s="81">
        <v>0</v>
      </c>
      <c r="AH85" s="82">
        <v>0</v>
      </c>
      <c r="AI85" s="83">
        <v>0</v>
      </c>
      <c r="AJ85" s="81">
        <v>0</v>
      </c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  <c r="AR85" s="81">
        <v>0</v>
      </c>
      <c r="AS85" s="81">
        <v>0</v>
      </c>
      <c r="AT85" s="81">
        <v>0</v>
      </c>
      <c r="AU85" s="81">
        <v>0</v>
      </c>
      <c r="AV85" s="81">
        <v>0</v>
      </c>
      <c r="AW85" s="81">
        <v>4</v>
      </c>
      <c r="AX85" s="81">
        <v>0</v>
      </c>
      <c r="AY85" s="81">
        <v>0</v>
      </c>
      <c r="AZ85" s="81">
        <v>0</v>
      </c>
      <c r="BA85" s="81">
        <v>0</v>
      </c>
      <c r="BB85" s="80">
        <v>0</v>
      </c>
      <c r="BC85" s="79">
        <v>0</v>
      </c>
      <c r="BD85" s="81">
        <v>0</v>
      </c>
      <c r="BE85" s="81">
        <v>0</v>
      </c>
      <c r="BF85" s="81">
        <v>0</v>
      </c>
      <c r="BG85" s="81">
        <v>0</v>
      </c>
      <c r="BH85" s="81">
        <v>0</v>
      </c>
      <c r="BI85" s="81">
        <v>0</v>
      </c>
      <c r="BJ85" s="81">
        <v>0</v>
      </c>
      <c r="BK85" s="81">
        <v>0</v>
      </c>
      <c r="BL85" s="81">
        <v>0</v>
      </c>
      <c r="BM85" s="81">
        <v>0</v>
      </c>
      <c r="BN85" s="81">
        <v>0</v>
      </c>
      <c r="BO85" s="81">
        <v>0</v>
      </c>
      <c r="BP85" s="81">
        <v>0</v>
      </c>
      <c r="BQ85" s="81">
        <v>0</v>
      </c>
      <c r="BR85" s="81">
        <v>0</v>
      </c>
      <c r="BS85" s="81">
        <v>0</v>
      </c>
      <c r="BT85" s="81">
        <v>0</v>
      </c>
      <c r="BU85" s="81">
        <v>0</v>
      </c>
      <c r="BV85" s="81">
        <v>0</v>
      </c>
      <c r="BW85" s="81">
        <v>0</v>
      </c>
      <c r="BX85" s="82">
        <v>0</v>
      </c>
      <c r="BY85" s="83">
        <v>0</v>
      </c>
      <c r="BZ85" s="81">
        <v>0</v>
      </c>
      <c r="CA85" s="81">
        <v>0</v>
      </c>
      <c r="CB85" s="81">
        <v>0</v>
      </c>
      <c r="CC85" s="81">
        <v>0</v>
      </c>
      <c r="CD85" s="81">
        <v>0</v>
      </c>
      <c r="CE85" s="80">
        <v>0</v>
      </c>
    </row>
    <row r="86" spans="1:83" ht="15">
      <c r="A86" s="84" t="s">
        <v>363</v>
      </c>
      <c r="B86" s="107" t="s">
        <v>366</v>
      </c>
      <c r="C86" s="86" t="s">
        <v>293</v>
      </c>
      <c r="D86" s="78">
        <f>SUM(E86:CE86)</f>
        <v>4</v>
      </c>
      <c r="E86" s="79">
        <v>0</v>
      </c>
      <c r="F86" s="80">
        <v>0</v>
      </c>
      <c r="G86" s="79">
        <v>1</v>
      </c>
      <c r="H86" s="79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2">
        <v>0</v>
      </c>
      <c r="T86" s="83">
        <v>1</v>
      </c>
      <c r="U86" s="79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2">
        <v>0</v>
      </c>
      <c r="AI86" s="83">
        <v>1</v>
      </c>
      <c r="AJ86" s="81">
        <v>0</v>
      </c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1</v>
      </c>
      <c r="AX86" s="81">
        <v>0</v>
      </c>
      <c r="AY86" s="81">
        <v>0</v>
      </c>
      <c r="AZ86" s="81">
        <v>0</v>
      </c>
      <c r="BA86" s="81">
        <v>0</v>
      </c>
      <c r="BB86" s="80">
        <v>0</v>
      </c>
      <c r="BC86" s="79">
        <v>0</v>
      </c>
      <c r="BD86" s="81">
        <v>0</v>
      </c>
      <c r="BE86" s="81">
        <v>0</v>
      </c>
      <c r="BF86" s="81">
        <v>0</v>
      </c>
      <c r="BG86" s="81">
        <v>0</v>
      </c>
      <c r="BH86" s="81">
        <v>0</v>
      </c>
      <c r="BI86" s="81">
        <v>0</v>
      </c>
      <c r="BJ86" s="81">
        <v>0</v>
      </c>
      <c r="BK86" s="81">
        <v>0</v>
      </c>
      <c r="BL86" s="81">
        <v>0</v>
      </c>
      <c r="BM86" s="81">
        <v>0</v>
      </c>
      <c r="BN86" s="81">
        <v>0</v>
      </c>
      <c r="BO86" s="81">
        <v>0</v>
      </c>
      <c r="BP86" s="81">
        <v>0</v>
      </c>
      <c r="BQ86" s="81">
        <v>0</v>
      </c>
      <c r="BR86" s="81">
        <v>0</v>
      </c>
      <c r="BS86" s="81">
        <v>0</v>
      </c>
      <c r="BT86" s="81">
        <v>0</v>
      </c>
      <c r="BU86" s="81">
        <v>0</v>
      </c>
      <c r="BV86" s="81">
        <v>0</v>
      </c>
      <c r="BW86" s="81">
        <v>0</v>
      </c>
      <c r="BX86" s="82">
        <v>0</v>
      </c>
      <c r="BY86" s="83">
        <v>0</v>
      </c>
      <c r="BZ86" s="81">
        <v>0</v>
      </c>
      <c r="CA86" s="81">
        <v>0</v>
      </c>
      <c r="CB86" s="81">
        <v>0</v>
      </c>
      <c r="CC86" s="81">
        <v>0</v>
      </c>
      <c r="CD86" s="81">
        <v>0</v>
      </c>
      <c r="CE86" s="80">
        <v>0</v>
      </c>
    </row>
    <row r="87" spans="1:83" ht="15.75" thickBot="1">
      <c r="A87" s="84" t="s">
        <v>364</v>
      </c>
      <c r="B87" s="107" t="s">
        <v>367</v>
      </c>
      <c r="C87" s="86" t="s">
        <v>293</v>
      </c>
      <c r="D87" s="78">
        <f>SUM(E87:CE87)</f>
        <v>4</v>
      </c>
      <c r="E87" s="79">
        <v>0</v>
      </c>
      <c r="F87" s="80">
        <v>0</v>
      </c>
      <c r="G87" s="79">
        <v>1</v>
      </c>
      <c r="H87" s="79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2">
        <v>0</v>
      </c>
      <c r="T87" s="178">
        <v>1</v>
      </c>
      <c r="U87" s="180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7">
        <v>0</v>
      </c>
      <c r="AI87" s="178">
        <v>1</v>
      </c>
      <c r="AJ87" s="176">
        <v>0</v>
      </c>
      <c r="AK87" s="176">
        <v>0</v>
      </c>
      <c r="AL87" s="176">
        <v>0</v>
      </c>
      <c r="AM87" s="176">
        <v>0</v>
      </c>
      <c r="AN87" s="176">
        <v>0</v>
      </c>
      <c r="AO87" s="176">
        <v>0</v>
      </c>
      <c r="AP87" s="176">
        <v>0</v>
      </c>
      <c r="AQ87" s="176">
        <v>0</v>
      </c>
      <c r="AR87" s="176">
        <v>0</v>
      </c>
      <c r="AS87" s="176">
        <v>0</v>
      </c>
      <c r="AT87" s="176">
        <v>0</v>
      </c>
      <c r="AU87" s="176">
        <v>0</v>
      </c>
      <c r="AV87" s="176">
        <v>0</v>
      </c>
      <c r="AW87" s="176">
        <v>1</v>
      </c>
      <c r="AX87" s="176">
        <v>0</v>
      </c>
      <c r="AY87" s="176">
        <v>0</v>
      </c>
      <c r="AZ87" s="176">
        <v>0</v>
      </c>
      <c r="BA87" s="176">
        <v>0</v>
      </c>
      <c r="BB87" s="179">
        <v>0</v>
      </c>
      <c r="BC87" s="79">
        <v>0</v>
      </c>
      <c r="BD87" s="81">
        <v>0</v>
      </c>
      <c r="BE87" s="81">
        <v>0</v>
      </c>
      <c r="BF87" s="81">
        <v>0</v>
      </c>
      <c r="BG87" s="81">
        <v>0</v>
      </c>
      <c r="BH87" s="81">
        <v>0</v>
      </c>
      <c r="BI87" s="81">
        <v>0</v>
      </c>
      <c r="BJ87" s="81">
        <v>0</v>
      </c>
      <c r="BK87" s="81">
        <v>0</v>
      </c>
      <c r="BL87" s="81">
        <v>0</v>
      </c>
      <c r="BM87" s="81">
        <v>0</v>
      </c>
      <c r="BN87" s="81">
        <v>0</v>
      </c>
      <c r="BO87" s="81">
        <v>0</v>
      </c>
      <c r="BP87" s="81">
        <v>0</v>
      </c>
      <c r="BQ87" s="81">
        <v>0</v>
      </c>
      <c r="BR87" s="81">
        <v>0</v>
      </c>
      <c r="BS87" s="81">
        <v>0</v>
      </c>
      <c r="BT87" s="81">
        <v>0</v>
      </c>
      <c r="BU87" s="81">
        <v>0</v>
      </c>
      <c r="BV87" s="81">
        <v>0</v>
      </c>
      <c r="BW87" s="81">
        <v>0</v>
      </c>
      <c r="BX87" s="82">
        <v>0</v>
      </c>
      <c r="BY87" s="83">
        <v>0</v>
      </c>
      <c r="BZ87" s="81">
        <v>0</v>
      </c>
      <c r="CA87" s="81">
        <v>0</v>
      </c>
      <c r="CB87" s="81">
        <v>0</v>
      </c>
      <c r="CC87" s="81">
        <v>0</v>
      </c>
      <c r="CD87" s="81">
        <v>0</v>
      </c>
      <c r="CE87" s="80">
        <v>0</v>
      </c>
    </row>
    <row r="88" spans="1:83" ht="25.5" customHeight="1" thickBot="1">
      <c r="A88" s="97" t="s">
        <v>156</v>
      </c>
      <c r="B88" s="116"/>
      <c r="C88" s="113"/>
      <c r="D88" s="114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65"/>
      <c r="BD88" s="165"/>
      <c r="BE88" s="165"/>
      <c r="BF88" s="165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4"/>
    </row>
    <row r="89" spans="1:83" ht="15">
      <c r="A89" s="106" t="s">
        <v>145</v>
      </c>
      <c r="B89" s="107" t="s">
        <v>368</v>
      </c>
      <c r="C89" s="107" t="s">
        <v>232</v>
      </c>
      <c r="D89" s="108">
        <f>SUM(E89:CE89)</f>
        <v>1</v>
      </c>
      <c r="E89" s="71">
        <v>0</v>
      </c>
      <c r="F89" s="72">
        <v>0</v>
      </c>
      <c r="G89" s="90">
        <v>0</v>
      </c>
      <c r="H89" s="90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1</v>
      </c>
      <c r="R89" s="91">
        <v>0</v>
      </c>
      <c r="S89" s="92">
        <v>0</v>
      </c>
      <c r="T89" s="75">
        <v>0</v>
      </c>
      <c r="U89" s="71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73">
        <v>0</v>
      </c>
      <c r="AF89" s="73">
        <v>0</v>
      </c>
      <c r="AG89" s="73">
        <v>0</v>
      </c>
      <c r="AH89" s="72">
        <v>0</v>
      </c>
      <c r="AI89" s="73">
        <v>0</v>
      </c>
      <c r="AJ89" s="73">
        <v>0</v>
      </c>
      <c r="AK89" s="73">
        <v>0</v>
      </c>
      <c r="AL89" s="73">
        <v>0</v>
      </c>
      <c r="AM89" s="73">
        <v>0</v>
      </c>
      <c r="AN89" s="73">
        <v>0</v>
      </c>
      <c r="AO89" s="73">
        <v>0</v>
      </c>
      <c r="AP89" s="73">
        <v>0</v>
      </c>
      <c r="AQ89" s="73">
        <v>0</v>
      </c>
      <c r="AR89" s="73">
        <v>0</v>
      </c>
      <c r="AS89" s="73">
        <v>0</v>
      </c>
      <c r="AT89" s="73">
        <v>0</v>
      </c>
      <c r="AU89" s="73">
        <v>0</v>
      </c>
      <c r="AV89" s="73">
        <v>0</v>
      </c>
      <c r="AW89" s="73">
        <v>0</v>
      </c>
      <c r="AX89" s="73">
        <v>0</v>
      </c>
      <c r="AY89" s="73">
        <v>0</v>
      </c>
      <c r="AZ89" s="73">
        <v>0</v>
      </c>
      <c r="BA89" s="73">
        <v>0</v>
      </c>
      <c r="BB89" s="72">
        <v>0</v>
      </c>
      <c r="BC89" s="90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0</v>
      </c>
      <c r="BI89" s="91">
        <v>0</v>
      </c>
      <c r="BJ89" s="91">
        <v>0</v>
      </c>
      <c r="BK89" s="91">
        <v>0</v>
      </c>
      <c r="BL89" s="91">
        <v>0</v>
      </c>
      <c r="BM89" s="91">
        <v>0</v>
      </c>
      <c r="BN89" s="91">
        <v>0</v>
      </c>
      <c r="BO89" s="91">
        <v>0</v>
      </c>
      <c r="BP89" s="91">
        <v>0</v>
      </c>
      <c r="BQ89" s="91">
        <v>0</v>
      </c>
      <c r="BR89" s="91">
        <v>0</v>
      </c>
      <c r="BS89" s="91">
        <v>0</v>
      </c>
      <c r="BT89" s="91">
        <v>0</v>
      </c>
      <c r="BU89" s="91">
        <v>0</v>
      </c>
      <c r="BV89" s="91">
        <v>0</v>
      </c>
      <c r="BW89" s="91">
        <v>0</v>
      </c>
      <c r="BX89" s="92">
        <v>0</v>
      </c>
      <c r="BY89" s="111">
        <v>0</v>
      </c>
      <c r="BZ89" s="91">
        <v>0</v>
      </c>
      <c r="CA89" s="91">
        <v>0</v>
      </c>
      <c r="CB89" s="91">
        <v>0</v>
      </c>
      <c r="CC89" s="91">
        <v>0</v>
      </c>
      <c r="CD89" s="91">
        <v>0</v>
      </c>
      <c r="CE89" s="109">
        <v>0</v>
      </c>
    </row>
    <row r="90" spans="1:83" ht="15">
      <c r="A90" s="76" t="s">
        <v>157</v>
      </c>
      <c r="B90" s="107" t="s">
        <v>369</v>
      </c>
      <c r="C90" s="77" t="s">
        <v>233</v>
      </c>
      <c r="D90" s="78">
        <f>SUM(E90:CE90)</f>
        <v>1</v>
      </c>
      <c r="E90" s="79">
        <v>0</v>
      </c>
      <c r="F90" s="80">
        <v>0</v>
      </c>
      <c r="G90" s="79">
        <v>0</v>
      </c>
      <c r="H90" s="79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1</v>
      </c>
      <c r="R90" s="81">
        <v>0</v>
      </c>
      <c r="S90" s="82">
        <v>0</v>
      </c>
      <c r="T90" s="83">
        <v>0</v>
      </c>
      <c r="U90" s="79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0">
        <v>0</v>
      </c>
      <c r="AI90" s="81">
        <v>0</v>
      </c>
      <c r="AJ90" s="81">
        <v>0</v>
      </c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1">
        <v>0</v>
      </c>
      <c r="AW90" s="81">
        <v>0</v>
      </c>
      <c r="AX90" s="81">
        <v>0</v>
      </c>
      <c r="AY90" s="81">
        <v>0</v>
      </c>
      <c r="AZ90" s="81">
        <v>0</v>
      </c>
      <c r="BA90" s="81">
        <v>0</v>
      </c>
      <c r="BB90" s="80">
        <v>0</v>
      </c>
      <c r="BC90" s="79">
        <v>0</v>
      </c>
      <c r="BD90" s="81">
        <v>0</v>
      </c>
      <c r="BE90" s="81">
        <v>0</v>
      </c>
      <c r="BF90" s="81">
        <v>0</v>
      </c>
      <c r="BG90" s="81">
        <v>0</v>
      </c>
      <c r="BH90" s="81">
        <v>0</v>
      </c>
      <c r="BI90" s="81">
        <v>0</v>
      </c>
      <c r="BJ90" s="81">
        <v>0</v>
      </c>
      <c r="BK90" s="81">
        <v>0</v>
      </c>
      <c r="BL90" s="81">
        <v>0</v>
      </c>
      <c r="BM90" s="81">
        <v>0</v>
      </c>
      <c r="BN90" s="81">
        <v>0</v>
      </c>
      <c r="BO90" s="81">
        <v>0</v>
      </c>
      <c r="BP90" s="81">
        <v>0</v>
      </c>
      <c r="BQ90" s="81">
        <v>0</v>
      </c>
      <c r="BR90" s="81">
        <v>0</v>
      </c>
      <c r="BS90" s="81">
        <v>0</v>
      </c>
      <c r="BT90" s="81">
        <v>0</v>
      </c>
      <c r="BU90" s="81">
        <v>0</v>
      </c>
      <c r="BV90" s="81">
        <v>0</v>
      </c>
      <c r="BW90" s="81">
        <v>0</v>
      </c>
      <c r="BX90" s="82">
        <v>0</v>
      </c>
      <c r="BY90" s="83">
        <v>0</v>
      </c>
      <c r="BZ90" s="81">
        <v>0</v>
      </c>
      <c r="CA90" s="81">
        <v>0</v>
      </c>
      <c r="CB90" s="81">
        <v>0</v>
      </c>
      <c r="CC90" s="81">
        <v>0</v>
      </c>
      <c r="CD90" s="81">
        <v>0</v>
      </c>
      <c r="CE90" s="80">
        <v>0</v>
      </c>
    </row>
    <row r="91" spans="1:83" ht="15.75" thickBot="1">
      <c r="A91" s="76" t="s">
        <v>158</v>
      </c>
      <c r="B91" s="107" t="s">
        <v>222</v>
      </c>
      <c r="C91" s="77" t="s">
        <v>234</v>
      </c>
      <c r="D91" s="78">
        <f>SUM(E91:CE91)</f>
        <v>2</v>
      </c>
      <c r="E91" s="79">
        <v>0</v>
      </c>
      <c r="F91" s="80">
        <v>0</v>
      </c>
      <c r="G91" s="79">
        <v>0</v>
      </c>
      <c r="H91" s="79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2">
        <v>0</v>
      </c>
      <c r="T91" s="93">
        <v>0</v>
      </c>
      <c r="U91" s="79">
        <v>2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0">
        <v>0</v>
      </c>
      <c r="AI91" s="81">
        <v>0</v>
      </c>
      <c r="AJ91" s="81">
        <v>0</v>
      </c>
      <c r="AK91" s="81">
        <v>0</v>
      </c>
      <c r="AL91" s="81">
        <v>0</v>
      </c>
      <c r="AM91" s="81">
        <v>0</v>
      </c>
      <c r="AN91" s="81">
        <v>0</v>
      </c>
      <c r="AO91" s="81">
        <v>0</v>
      </c>
      <c r="AP91" s="81">
        <v>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1">
        <v>0</v>
      </c>
      <c r="AW91" s="81">
        <v>0</v>
      </c>
      <c r="AX91" s="81">
        <v>0</v>
      </c>
      <c r="AY91" s="81">
        <v>0</v>
      </c>
      <c r="AZ91" s="81">
        <v>0</v>
      </c>
      <c r="BA91" s="81">
        <v>0</v>
      </c>
      <c r="BB91" s="80">
        <v>0</v>
      </c>
      <c r="BC91" s="79">
        <v>0</v>
      </c>
      <c r="BD91" s="81">
        <v>0</v>
      </c>
      <c r="BE91" s="81">
        <v>0</v>
      </c>
      <c r="BF91" s="81">
        <v>0</v>
      </c>
      <c r="BG91" s="81">
        <v>0</v>
      </c>
      <c r="BH91" s="81">
        <v>0</v>
      </c>
      <c r="BI91" s="81">
        <v>0</v>
      </c>
      <c r="BJ91" s="81">
        <v>0</v>
      </c>
      <c r="BK91" s="81">
        <v>0</v>
      </c>
      <c r="BL91" s="81">
        <v>0</v>
      </c>
      <c r="BM91" s="81">
        <v>0</v>
      </c>
      <c r="BN91" s="81">
        <v>0</v>
      </c>
      <c r="BO91" s="81">
        <v>0</v>
      </c>
      <c r="BP91" s="81">
        <v>0</v>
      </c>
      <c r="BQ91" s="81">
        <v>0</v>
      </c>
      <c r="BR91" s="81">
        <v>0</v>
      </c>
      <c r="BS91" s="81">
        <v>0</v>
      </c>
      <c r="BT91" s="81">
        <v>0</v>
      </c>
      <c r="BU91" s="81">
        <v>0</v>
      </c>
      <c r="BV91" s="81">
        <v>0</v>
      </c>
      <c r="BW91" s="81">
        <v>0</v>
      </c>
      <c r="BX91" s="82">
        <v>0</v>
      </c>
      <c r="BY91" s="83">
        <v>0</v>
      </c>
      <c r="BZ91" s="81">
        <v>0</v>
      </c>
      <c r="CA91" s="81">
        <v>0</v>
      </c>
      <c r="CB91" s="81">
        <v>0</v>
      </c>
      <c r="CC91" s="81">
        <v>0</v>
      </c>
      <c r="CD91" s="81">
        <v>0</v>
      </c>
      <c r="CE91" s="80">
        <v>0</v>
      </c>
    </row>
    <row r="92" spans="1:83" ht="27.75" customHeight="1" thickBot="1">
      <c r="A92" s="97" t="s">
        <v>140</v>
      </c>
      <c r="B92" s="116"/>
      <c r="C92" s="113"/>
      <c r="D92" s="114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65"/>
      <c r="BD92" s="165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4"/>
    </row>
    <row r="93" spans="1:83" ht="15">
      <c r="A93" s="106" t="s">
        <v>141</v>
      </c>
      <c r="B93" s="107" t="s">
        <v>370</v>
      </c>
      <c r="C93" s="107" t="s">
        <v>235</v>
      </c>
      <c r="D93" s="108">
        <f>SUM(E93:CE93)</f>
        <v>7</v>
      </c>
      <c r="E93" s="71">
        <v>0</v>
      </c>
      <c r="F93" s="72">
        <v>0</v>
      </c>
      <c r="G93" s="90">
        <v>0</v>
      </c>
      <c r="H93" s="90">
        <v>2</v>
      </c>
      <c r="I93" s="91">
        <v>2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2">
        <v>0</v>
      </c>
      <c r="T93" s="75">
        <v>0</v>
      </c>
      <c r="U93" s="71">
        <v>1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  <c r="AD93" s="73">
        <v>0</v>
      </c>
      <c r="AE93" s="73">
        <v>0</v>
      </c>
      <c r="AF93" s="73">
        <v>0</v>
      </c>
      <c r="AG93" s="73">
        <v>0</v>
      </c>
      <c r="AH93" s="72">
        <v>0</v>
      </c>
      <c r="AI93" s="73">
        <v>1</v>
      </c>
      <c r="AJ93" s="73">
        <v>0</v>
      </c>
      <c r="AK93" s="73">
        <v>0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0</v>
      </c>
      <c r="AS93" s="73">
        <v>0</v>
      </c>
      <c r="AT93" s="73">
        <v>0</v>
      </c>
      <c r="AU93" s="73">
        <v>0</v>
      </c>
      <c r="AV93" s="73">
        <v>0</v>
      </c>
      <c r="AW93" s="73">
        <v>1</v>
      </c>
      <c r="AX93" s="73">
        <v>0</v>
      </c>
      <c r="AY93" s="73">
        <v>0</v>
      </c>
      <c r="AZ93" s="73">
        <v>0</v>
      </c>
      <c r="BA93" s="73">
        <v>0</v>
      </c>
      <c r="BB93" s="72">
        <v>0</v>
      </c>
      <c r="BC93" s="90">
        <v>0</v>
      </c>
      <c r="BD93" s="91">
        <v>0</v>
      </c>
      <c r="BE93" s="91">
        <v>0</v>
      </c>
      <c r="BF93" s="91">
        <v>0</v>
      </c>
      <c r="BG93" s="91">
        <v>0</v>
      </c>
      <c r="BH93" s="91">
        <v>0</v>
      </c>
      <c r="BI93" s="91">
        <v>0</v>
      </c>
      <c r="BJ93" s="91">
        <v>0</v>
      </c>
      <c r="BK93" s="91">
        <v>0</v>
      </c>
      <c r="BL93" s="91">
        <v>0</v>
      </c>
      <c r="BM93" s="91">
        <v>0</v>
      </c>
      <c r="BN93" s="91">
        <v>0</v>
      </c>
      <c r="BO93" s="91">
        <v>0</v>
      </c>
      <c r="BP93" s="91">
        <v>0</v>
      </c>
      <c r="BQ93" s="91">
        <v>0</v>
      </c>
      <c r="BR93" s="91">
        <v>0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2">
        <v>0</v>
      </c>
      <c r="BY93" s="111">
        <v>0</v>
      </c>
      <c r="BZ93" s="91">
        <v>0</v>
      </c>
      <c r="CA93" s="91">
        <v>0</v>
      </c>
      <c r="CB93" s="91">
        <v>0</v>
      </c>
      <c r="CC93" s="91">
        <v>0</v>
      </c>
      <c r="CD93" s="91">
        <v>0</v>
      </c>
      <c r="CE93" s="109">
        <v>0</v>
      </c>
    </row>
    <row r="94" spans="1:83" ht="15">
      <c r="A94" s="76" t="s">
        <v>142</v>
      </c>
      <c r="B94" s="107" t="s">
        <v>385</v>
      </c>
      <c r="C94" s="77" t="s">
        <v>252</v>
      </c>
      <c r="D94" s="78">
        <f>SUM(E94:CE94)</f>
        <v>26</v>
      </c>
      <c r="E94" s="79">
        <v>0</v>
      </c>
      <c r="F94" s="80">
        <v>0</v>
      </c>
      <c r="G94" s="79">
        <v>0</v>
      </c>
      <c r="H94" s="79">
        <v>0</v>
      </c>
      <c r="I94" s="81">
        <v>0</v>
      </c>
      <c r="J94" s="81">
        <v>0</v>
      </c>
      <c r="K94" s="81">
        <v>0</v>
      </c>
      <c r="L94" s="81">
        <v>0</v>
      </c>
      <c r="M94" s="81">
        <v>1</v>
      </c>
      <c r="N94" s="81">
        <v>1</v>
      </c>
      <c r="O94" s="81">
        <v>1</v>
      </c>
      <c r="P94" s="81">
        <v>0</v>
      </c>
      <c r="Q94" s="81">
        <v>0</v>
      </c>
      <c r="R94" s="81">
        <v>1</v>
      </c>
      <c r="S94" s="82">
        <v>1</v>
      </c>
      <c r="T94" s="83">
        <v>0</v>
      </c>
      <c r="U94" s="79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3</v>
      </c>
      <c r="AC94" s="81">
        <v>0</v>
      </c>
      <c r="AD94" s="81">
        <v>0</v>
      </c>
      <c r="AE94" s="81">
        <v>1</v>
      </c>
      <c r="AF94" s="81">
        <v>2</v>
      </c>
      <c r="AG94" s="81">
        <v>3</v>
      </c>
      <c r="AH94" s="80">
        <v>3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81">
        <v>0</v>
      </c>
      <c r="AT94" s="81">
        <v>3</v>
      </c>
      <c r="AU94" s="81">
        <v>0</v>
      </c>
      <c r="AV94" s="81">
        <v>0</v>
      </c>
      <c r="AW94" s="81">
        <v>0</v>
      </c>
      <c r="AX94" s="81">
        <v>0</v>
      </c>
      <c r="AY94" s="81">
        <v>3</v>
      </c>
      <c r="AZ94" s="81">
        <v>3</v>
      </c>
      <c r="BA94" s="81">
        <v>0</v>
      </c>
      <c r="BB94" s="80">
        <v>0</v>
      </c>
      <c r="BC94" s="79">
        <v>0</v>
      </c>
      <c r="BD94" s="81">
        <v>0</v>
      </c>
      <c r="BE94" s="81">
        <v>0</v>
      </c>
      <c r="BF94" s="81">
        <v>0</v>
      </c>
      <c r="BG94" s="81">
        <v>0</v>
      </c>
      <c r="BH94" s="81">
        <v>0</v>
      </c>
      <c r="BI94" s="81">
        <v>0</v>
      </c>
      <c r="BJ94" s="81">
        <v>0</v>
      </c>
      <c r="BK94" s="81">
        <v>0</v>
      </c>
      <c r="BL94" s="81">
        <v>0</v>
      </c>
      <c r="BM94" s="81">
        <v>0</v>
      </c>
      <c r="BN94" s="81">
        <v>0</v>
      </c>
      <c r="BO94" s="81">
        <v>0</v>
      </c>
      <c r="BP94" s="81">
        <v>0</v>
      </c>
      <c r="BQ94" s="81">
        <v>0</v>
      </c>
      <c r="BR94" s="81">
        <v>0</v>
      </c>
      <c r="BS94" s="81">
        <v>0</v>
      </c>
      <c r="BT94" s="81">
        <v>0</v>
      </c>
      <c r="BU94" s="81">
        <v>0</v>
      </c>
      <c r="BV94" s="81">
        <v>0</v>
      </c>
      <c r="BW94" s="81">
        <v>0</v>
      </c>
      <c r="BX94" s="82">
        <v>0</v>
      </c>
      <c r="BY94" s="83">
        <v>0</v>
      </c>
      <c r="BZ94" s="81">
        <v>0</v>
      </c>
      <c r="CA94" s="81">
        <v>0</v>
      </c>
      <c r="CB94" s="81">
        <v>0</v>
      </c>
      <c r="CC94" s="81">
        <v>0</v>
      </c>
      <c r="CD94" s="81">
        <v>0</v>
      </c>
      <c r="CE94" s="80">
        <v>0</v>
      </c>
    </row>
    <row r="95" spans="1:83" ht="15.75" thickBot="1">
      <c r="A95" s="76" t="s">
        <v>143</v>
      </c>
      <c r="B95" s="107" t="s">
        <v>384</v>
      </c>
      <c r="C95" s="77" t="s">
        <v>253</v>
      </c>
      <c r="D95" s="78">
        <f>SUM(E95:CE95)</f>
        <v>9</v>
      </c>
      <c r="E95" s="79">
        <v>0</v>
      </c>
      <c r="F95" s="80">
        <v>0</v>
      </c>
      <c r="G95" s="79">
        <v>0</v>
      </c>
      <c r="H95" s="79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1</v>
      </c>
      <c r="Q95" s="81">
        <v>0</v>
      </c>
      <c r="R95" s="81">
        <v>0</v>
      </c>
      <c r="S95" s="82">
        <v>0</v>
      </c>
      <c r="T95" s="93">
        <v>0</v>
      </c>
      <c r="U95" s="79">
        <v>0</v>
      </c>
      <c r="V95" s="81">
        <v>0</v>
      </c>
      <c r="W95" s="81">
        <v>0</v>
      </c>
      <c r="X95" s="81">
        <v>0</v>
      </c>
      <c r="Y95" s="81">
        <v>0</v>
      </c>
      <c r="Z95" s="81">
        <v>1</v>
      </c>
      <c r="AA95" s="81">
        <v>1</v>
      </c>
      <c r="AB95" s="81">
        <v>0</v>
      </c>
      <c r="AC95" s="81">
        <v>1</v>
      </c>
      <c r="AD95" s="81">
        <v>0</v>
      </c>
      <c r="AE95" s="81">
        <v>0</v>
      </c>
      <c r="AF95" s="81">
        <v>0</v>
      </c>
      <c r="AG95" s="81">
        <v>0</v>
      </c>
      <c r="AH95" s="80">
        <v>0</v>
      </c>
      <c r="AI95" s="81">
        <v>0</v>
      </c>
      <c r="AJ95" s="81">
        <v>0</v>
      </c>
      <c r="AK95" s="81">
        <v>0</v>
      </c>
      <c r="AL95" s="81">
        <v>0</v>
      </c>
      <c r="AM95" s="81">
        <v>0</v>
      </c>
      <c r="AN95" s="81">
        <v>1</v>
      </c>
      <c r="AO95" s="81">
        <v>0</v>
      </c>
      <c r="AP95" s="81">
        <v>1</v>
      </c>
      <c r="AQ95" s="81">
        <v>0</v>
      </c>
      <c r="AR95" s="81">
        <v>1</v>
      </c>
      <c r="AS95" s="81">
        <v>1</v>
      </c>
      <c r="AT95" s="81">
        <v>0</v>
      </c>
      <c r="AU95" s="81">
        <v>1</v>
      </c>
      <c r="AV95" s="81">
        <v>0</v>
      </c>
      <c r="AW95" s="81">
        <v>0</v>
      </c>
      <c r="AX95" s="81">
        <v>0</v>
      </c>
      <c r="AY95" s="81">
        <v>0</v>
      </c>
      <c r="AZ95" s="81">
        <v>0</v>
      </c>
      <c r="BA95" s="81">
        <v>0</v>
      </c>
      <c r="BB95" s="80">
        <v>0</v>
      </c>
      <c r="BC95" s="79">
        <v>0</v>
      </c>
      <c r="BD95" s="81">
        <v>0</v>
      </c>
      <c r="BE95" s="81">
        <v>0</v>
      </c>
      <c r="BF95" s="81">
        <v>0</v>
      </c>
      <c r="BG95" s="81">
        <v>0</v>
      </c>
      <c r="BH95" s="81">
        <v>0</v>
      </c>
      <c r="BI95" s="81">
        <v>0</v>
      </c>
      <c r="BJ95" s="81">
        <v>0</v>
      </c>
      <c r="BK95" s="81">
        <v>0</v>
      </c>
      <c r="BL95" s="81">
        <v>0</v>
      </c>
      <c r="BM95" s="81">
        <v>0</v>
      </c>
      <c r="BN95" s="81">
        <v>0</v>
      </c>
      <c r="BO95" s="81">
        <v>0</v>
      </c>
      <c r="BP95" s="81">
        <v>0</v>
      </c>
      <c r="BQ95" s="81">
        <v>0</v>
      </c>
      <c r="BR95" s="81">
        <v>0</v>
      </c>
      <c r="BS95" s="81">
        <v>0</v>
      </c>
      <c r="BT95" s="81">
        <v>0</v>
      </c>
      <c r="BU95" s="81">
        <v>0</v>
      </c>
      <c r="BV95" s="81">
        <v>0</v>
      </c>
      <c r="BW95" s="81">
        <v>0</v>
      </c>
      <c r="BX95" s="82">
        <v>0</v>
      </c>
      <c r="BY95" s="83">
        <v>0</v>
      </c>
      <c r="BZ95" s="81">
        <v>0</v>
      </c>
      <c r="CA95" s="81">
        <v>0</v>
      </c>
      <c r="CB95" s="81">
        <v>0</v>
      </c>
      <c r="CC95" s="81">
        <v>0</v>
      </c>
      <c r="CD95" s="81">
        <v>0</v>
      </c>
      <c r="CE95" s="80">
        <v>0</v>
      </c>
    </row>
    <row r="96" spans="1:83" ht="27.75" customHeight="1" thickBot="1">
      <c r="A96" s="97" t="s">
        <v>144</v>
      </c>
      <c r="B96" s="116"/>
      <c r="C96" s="113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65"/>
      <c r="BD96" s="165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4"/>
    </row>
    <row r="97" spans="1:83" ht="15">
      <c r="A97" s="106" t="s">
        <v>180</v>
      </c>
      <c r="B97" s="107" t="s">
        <v>225</v>
      </c>
      <c r="C97" s="107" t="s">
        <v>376</v>
      </c>
      <c r="D97" s="108">
        <f>SUM(E97:CE97)</f>
        <v>6</v>
      </c>
      <c r="E97" s="71">
        <v>0</v>
      </c>
      <c r="F97" s="72">
        <v>0</v>
      </c>
      <c r="G97" s="90">
        <v>0</v>
      </c>
      <c r="H97" s="90">
        <v>0</v>
      </c>
      <c r="I97" s="91">
        <v>0</v>
      </c>
      <c r="J97" s="91">
        <v>0</v>
      </c>
      <c r="K97" s="91">
        <v>6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  <c r="S97" s="92">
        <v>0</v>
      </c>
      <c r="T97" s="75">
        <v>0</v>
      </c>
      <c r="U97" s="71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73">
        <v>0</v>
      </c>
      <c r="AE97" s="73">
        <v>0</v>
      </c>
      <c r="AF97" s="73">
        <v>0</v>
      </c>
      <c r="AG97" s="73">
        <v>0</v>
      </c>
      <c r="AH97" s="72">
        <v>0</v>
      </c>
      <c r="AI97" s="73">
        <v>0</v>
      </c>
      <c r="AJ97" s="73">
        <v>0</v>
      </c>
      <c r="AK97" s="73">
        <v>0</v>
      </c>
      <c r="AL97" s="73">
        <v>0</v>
      </c>
      <c r="AM97" s="73">
        <v>0</v>
      </c>
      <c r="AN97" s="73">
        <v>0</v>
      </c>
      <c r="AO97" s="73">
        <v>0</v>
      </c>
      <c r="AP97" s="73">
        <v>0</v>
      </c>
      <c r="AQ97" s="73">
        <v>0</v>
      </c>
      <c r="AR97" s="73">
        <v>0</v>
      </c>
      <c r="AS97" s="73">
        <v>0</v>
      </c>
      <c r="AT97" s="73">
        <v>0</v>
      </c>
      <c r="AU97" s="73">
        <v>0</v>
      </c>
      <c r="AV97" s="73">
        <v>0</v>
      </c>
      <c r="AW97" s="73">
        <v>0</v>
      </c>
      <c r="AX97" s="73">
        <v>0</v>
      </c>
      <c r="AY97" s="73">
        <v>0</v>
      </c>
      <c r="AZ97" s="73">
        <v>0</v>
      </c>
      <c r="BA97" s="73">
        <v>0</v>
      </c>
      <c r="BB97" s="72">
        <v>0</v>
      </c>
      <c r="BC97" s="90">
        <v>0</v>
      </c>
      <c r="BD97" s="91">
        <v>0</v>
      </c>
      <c r="BE97" s="91">
        <v>0</v>
      </c>
      <c r="BF97" s="91">
        <v>0</v>
      </c>
      <c r="BG97" s="91">
        <v>0</v>
      </c>
      <c r="BH97" s="91">
        <v>0</v>
      </c>
      <c r="BI97" s="91">
        <v>0</v>
      </c>
      <c r="BJ97" s="91">
        <v>0</v>
      </c>
      <c r="BK97" s="91">
        <v>0</v>
      </c>
      <c r="BL97" s="91">
        <v>0</v>
      </c>
      <c r="BM97" s="91">
        <v>0</v>
      </c>
      <c r="BN97" s="91">
        <v>0</v>
      </c>
      <c r="BO97" s="91">
        <v>0</v>
      </c>
      <c r="BP97" s="91">
        <v>0</v>
      </c>
      <c r="BQ97" s="91">
        <v>0</v>
      </c>
      <c r="BR97" s="91">
        <v>0</v>
      </c>
      <c r="BS97" s="91">
        <v>0</v>
      </c>
      <c r="BT97" s="91">
        <v>0</v>
      </c>
      <c r="BU97" s="91">
        <v>0</v>
      </c>
      <c r="BV97" s="91">
        <v>0</v>
      </c>
      <c r="BW97" s="91">
        <v>0</v>
      </c>
      <c r="BX97" s="92">
        <v>0</v>
      </c>
      <c r="BY97" s="111">
        <v>0</v>
      </c>
      <c r="BZ97" s="91">
        <v>0</v>
      </c>
      <c r="CA97" s="91">
        <v>0</v>
      </c>
      <c r="CB97" s="91">
        <v>0</v>
      </c>
      <c r="CC97" s="91">
        <v>0</v>
      </c>
      <c r="CD97" s="91">
        <v>0</v>
      </c>
      <c r="CE97" s="109">
        <v>0</v>
      </c>
    </row>
    <row r="98" spans="1:83" ht="15">
      <c r="A98" s="76" t="s">
        <v>181</v>
      </c>
      <c r="B98" s="107" t="s">
        <v>226</v>
      </c>
      <c r="C98" s="77" t="s">
        <v>377</v>
      </c>
      <c r="D98" s="78">
        <f>SUM(E98:CE98)</f>
        <v>6</v>
      </c>
      <c r="E98" s="79">
        <v>0</v>
      </c>
      <c r="F98" s="80">
        <v>0</v>
      </c>
      <c r="G98" s="79">
        <v>0</v>
      </c>
      <c r="H98" s="79">
        <v>0</v>
      </c>
      <c r="I98" s="81">
        <v>0</v>
      </c>
      <c r="J98" s="81">
        <v>0</v>
      </c>
      <c r="K98" s="81">
        <v>6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2">
        <v>0</v>
      </c>
      <c r="T98" s="83">
        <v>0</v>
      </c>
      <c r="U98" s="79">
        <v>0</v>
      </c>
      <c r="V98" s="81">
        <v>0</v>
      </c>
      <c r="W98" s="81">
        <v>0</v>
      </c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0">
        <v>0</v>
      </c>
      <c r="AI98" s="81">
        <v>0</v>
      </c>
      <c r="AJ98" s="81">
        <v>0</v>
      </c>
      <c r="AK98" s="81">
        <v>0</v>
      </c>
      <c r="AL98" s="81">
        <v>0</v>
      </c>
      <c r="AM98" s="81">
        <v>0</v>
      </c>
      <c r="AN98" s="81">
        <v>0</v>
      </c>
      <c r="AO98" s="81">
        <v>0</v>
      </c>
      <c r="AP98" s="81">
        <v>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1">
        <v>0</v>
      </c>
      <c r="AW98" s="81">
        <v>0</v>
      </c>
      <c r="AX98" s="81">
        <v>0</v>
      </c>
      <c r="AY98" s="81">
        <v>0</v>
      </c>
      <c r="AZ98" s="81">
        <v>0</v>
      </c>
      <c r="BA98" s="81">
        <v>0</v>
      </c>
      <c r="BB98" s="80">
        <v>0</v>
      </c>
      <c r="BC98" s="79">
        <v>0</v>
      </c>
      <c r="BD98" s="81">
        <v>0</v>
      </c>
      <c r="BE98" s="81">
        <v>0</v>
      </c>
      <c r="BF98" s="81">
        <v>0</v>
      </c>
      <c r="BG98" s="81">
        <v>0</v>
      </c>
      <c r="BH98" s="81">
        <v>0</v>
      </c>
      <c r="BI98" s="81">
        <v>0</v>
      </c>
      <c r="BJ98" s="81">
        <v>0</v>
      </c>
      <c r="BK98" s="81">
        <v>0</v>
      </c>
      <c r="BL98" s="81">
        <v>0</v>
      </c>
      <c r="BM98" s="81">
        <v>0</v>
      </c>
      <c r="BN98" s="81">
        <v>0</v>
      </c>
      <c r="BO98" s="81">
        <v>0</v>
      </c>
      <c r="BP98" s="81">
        <v>0</v>
      </c>
      <c r="BQ98" s="81">
        <v>0</v>
      </c>
      <c r="BR98" s="81">
        <v>0</v>
      </c>
      <c r="BS98" s="81">
        <v>0</v>
      </c>
      <c r="BT98" s="81">
        <v>0</v>
      </c>
      <c r="BU98" s="81">
        <v>0</v>
      </c>
      <c r="BV98" s="81">
        <v>0</v>
      </c>
      <c r="BW98" s="81">
        <v>0</v>
      </c>
      <c r="BX98" s="82">
        <v>0</v>
      </c>
      <c r="BY98" s="83">
        <v>0</v>
      </c>
      <c r="BZ98" s="81">
        <v>0</v>
      </c>
      <c r="CA98" s="81">
        <v>0</v>
      </c>
      <c r="CB98" s="81">
        <v>0</v>
      </c>
      <c r="CC98" s="81">
        <v>0</v>
      </c>
      <c r="CD98" s="81">
        <v>0</v>
      </c>
      <c r="CE98" s="80">
        <v>0</v>
      </c>
    </row>
    <row r="99" spans="1:83" ht="15.75" thickBot="1">
      <c r="A99" s="76" t="s">
        <v>182</v>
      </c>
      <c r="B99" s="107" t="s">
        <v>227</v>
      </c>
      <c r="C99" s="77" t="s">
        <v>378</v>
      </c>
      <c r="D99" s="78">
        <f>SUM(E99:CE99)</f>
        <v>1</v>
      </c>
      <c r="E99" s="79">
        <v>1</v>
      </c>
      <c r="F99" s="80">
        <v>0</v>
      </c>
      <c r="G99" s="79">
        <v>0</v>
      </c>
      <c r="H99" s="79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2">
        <v>0</v>
      </c>
      <c r="T99" s="93">
        <v>0</v>
      </c>
      <c r="U99" s="79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0">
        <v>0</v>
      </c>
      <c r="AI99" s="81">
        <v>0</v>
      </c>
      <c r="AJ99" s="81"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1">
        <v>0</v>
      </c>
      <c r="AW99" s="81">
        <v>0</v>
      </c>
      <c r="AX99" s="81">
        <v>0</v>
      </c>
      <c r="AY99" s="81">
        <v>0</v>
      </c>
      <c r="AZ99" s="81">
        <v>0</v>
      </c>
      <c r="BA99" s="81">
        <v>0</v>
      </c>
      <c r="BB99" s="80">
        <v>0</v>
      </c>
      <c r="BC99" s="79">
        <v>0</v>
      </c>
      <c r="BD99" s="81">
        <v>0</v>
      </c>
      <c r="BE99" s="81">
        <v>0</v>
      </c>
      <c r="BF99" s="81">
        <v>0</v>
      </c>
      <c r="BG99" s="81">
        <v>0</v>
      </c>
      <c r="BH99" s="81">
        <v>0</v>
      </c>
      <c r="BI99" s="81">
        <v>0</v>
      </c>
      <c r="BJ99" s="81">
        <v>0</v>
      </c>
      <c r="BK99" s="81">
        <v>0</v>
      </c>
      <c r="BL99" s="81">
        <v>0</v>
      </c>
      <c r="BM99" s="81">
        <v>0</v>
      </c>
      <c r="BN99" s="81">
        <v>0</v>
      </c>
      <c r="BO99" s="81">
        <v>0</v>
      </c>
      <c r="BP99" s="81">
        <v>0</v>
      </c>
      <c r="BQ99" s="81">
        <v>0</v>
      </c>
      <c r="BR99" s="81">
        <v>0</v>
      </c>
      <c r="BS99" s="81">
        <v>0</v>
      </c>
      <c r="BT99" s="81">
        <v>0</v>
      </c>
      <c r="BU99" s="81">
        <v>0</v>
      </c>
      <c r="BV99" s="81">
        <v>0</v>
      </c>
      <c r="BW99" s="81">
        <v>0</v>
      </c>
      <c r="BX99" s="82">
        <v>0</v>
      </c>
      <c r="BY99" s="83">
        <v>0</v>
      </c>
      <c r="BZ99" s="81">
        <v>0</v>
      </c>
      <c r="CA99" s="81">
        <v>0</v>
      </c>
      <c r="CB99" s="81">
        <v>0</v>
      </c>
      <c r="CC99" s="81">
        <v>0</v>
      </c>
      <c r="CD99" s="81">
        <v>0</v>
      </c>
      <c r="CE99" s="80">
        <v>0</v>
      </c>
    </row>
    <row r="100" spans="1:83" ht="26.25" customHeight="1" thickBot="1">
      <c r="A100" s="97" t="s">
        <v>146</v>
      </c>
      <c r="B100" s="116"/>
      <c r="C100" s="113"/>
      <c r="D100" s="114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65"/>
      <c r="BD100" s="165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4"/>
    </row>
    <row r="101" spans="1:83" ht="15">
      <c r="A101" s="106" t="s">
        <v>147</v>
      </c>
      <c r="B101" s="107" t="s">
        <v>379</v>
      </c>
      <c r="C101" s="107" t="s">
        <v>374</v>
      </c>
      <c r="D101" s="108">
        <f>SUM(E101:CE101)</f>
        <v>19</v>
      </c>
      <c r="E101" s="71">
        <v>0</v>
      </c>
      <c r="F101" s="72">
        <v>0</v>
      </c>
      <c r="G101" s="90">
        <v>0</v>
      </c>
      <c r="H101" s="90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2">
        <v>0</v>
      </c>
      <c r="T101" s="75">
        <v>0</v>
      </c>
      <c r="U101" s="71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2">
        <v>0</v>
      </c>
      <c r="AI101" s="73">
        <v>0</v>
      </c>
      <c r="AJ101" s="73">
        <v>0</v>
      </c>
      <c r="AK101" s="73">
        <v>0</v>
      </c>
      <c r="AL101" s="73">
        <v>0</v>
      </c>
      <c r="AM101" s="73">
        <v>0</v>
      </c>
      <c r="AN101" s="73">
        <v>0</v>
      </c>
      <c r="AO101" s="73">
        <v>0</v>
      </c>
      <c r="AP101" s="73">
        <v>0</v>
      </c>
      <c r="AQ101" s="73">
        <v>0</v>
      </c>
      <c r="AR101" s="73">
        <v>0</v>
      </c>
      <c r="AS101" s="73">
        <v>0</v>
      </c>
      <c r="AT101" s="73">
        <v>0</v>
      </c>
      <c r="AU101" s="73">
        <v>0</v>
      </c>
      <c r="AV101" s="73">
        <v>0</v>
      </c>
      <c r="AW101" s="73">
        <v>0</v>
      </c>
      <c r="AX101" s="73">
        <v>0</v>
      </c>
      <c r="AY101" s="73">
        <v>0</v>
      </c>
      <c r="AZ101" s="73">
        <v>0</v>
      </c>
      <c r="BA101" s="73">
        <v>0</v>
      </c>
      <c r="BB101" s="72">
        <v>0</v>
      </c>
      <c r="BC101" s="90">
        <v>0</v>
      </c>
      <c r="BD101" s="91">
        <v>0</v>
      </c>
      <c r="BE101" s="91">
        <v>0</v>
      </c>
      <c r="BF101" s="91">
        <v>0</v>
      </c>
      <c r="BG101" s="91">
        <v>0</v>
      </c>
      <c r="BH101" s="91">
        <v>0</v>
      </c>
      <c r="BI101" s="91">
        <v>3</v>
      </c>
      <c r="BJ101" s="91">
        <v>0</v>
      </c>
      <c r="BK101" s="91">
        <v>0</v>
      </c>
      <c r="BL101" s="91">
        <v>0</v>
      </c>
      <c r="BM101" s="91">
        <v>0</v>
      </c>
      <c r="BN101" s="91">
        <v>0</v>
      </c>
      <c r="BO101" s="91">
        <v>0</v>
      </c>
      <c r="BP101" s="91">
        <v>0</v>
      </c>
      <c r="BQ101" s="91">
        <v>0</v>
      </c>
      <c r="BR101" s="91">
        <v>0</v>
      </c>
      <c r="BS101" s="91">
        <v>0</v>
      </c>
      <c r="BT101" s="91">
        <v>0</v>
      </c>
      <c r="BU101" s="91">
        <v>0</v>
      </c>
      <c r="BV101" s="91">
        <v>0</v>
      </c>
      <c r="BW101" s="91">
        <v>1</v>
      </c>
      <c r="BX101" s="92">
        <v>1</v>
      </c>
      <c r="BY101" s="111">
        <v>2</v>
      </c>
      <c r="BZ101" s="91">
        <v>2</v>
      </c>
      <c r="CA101" s="91">
        <v>2</v>
      </c>
      <c r="CB101" s="91">
        <v>2</v>
      </c>
      <c r="CC101" s="91">
        <v>2</v>
      </c>
      <c r="CD101" s="91">
        <v>2</v>
      </c>
      <c r="CE101" s="109">
        <v>2</v>
      </c>
    </row>
    <row r="102" spans="1:83" ht="15">
      <c r="A102" s="76" t="s">
        <v>148</v>
      </c>
      <c r="B102" s="107" t="s">
        <v>371</v>
      </c>
      <c r="C102" s="77" t="s">
        <v>372</v>
      </c>
      <c r="D102" s="78">
        <f>SUM(E102:CE102)</f>
        <v>26</v>
      </c>
      <c r="E102" s="79">
        <v>0</v>
      </c>
      <c r="F102" s="80">
        <v>0</v>
      </c>
      <c r="G102" s="79">
        <v>0</v>
      </c>
      <c r="H102" s="79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2">
        <v>0</v>
      </c>
      <c r="T102" s="83">
        <v>0</v>
      </c>
      <c r="U102" s="79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0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81">
        <v>0</v>
      </c>
      <c r="AO102" s="81">
        <v>0</v>
      </c>
      <c r="AP102" s="81">
        <v>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v>0</v>
      </c>
      <c r="BA102" s="81">
        <v>0</v>
      </c>
      <c r="BB102" s="80">
        <v>0</v>
      </c>
      <c r="BC102" s="79">
        <v>0</v>
      </c>
      <c r="BD102" s="81">
        <v>0</v>
      </c>
      <c r="BE102" s="81">
        <v>0</v>
      </c>
      <c r="BF102" s="81">
        <v>0</v>
      </c>
      <c r="BG102" s="81">
        <v>0</v>
      </c>
      <c r="BH102" s="81">
        <v>0</v>
      </c>
      <c r="BI102" s="81">
        <v>0</v>
      </c>
      <c r="BJ102" s="81">
        <v>2</v>
      </c>
      <c r="BK102" s="81">
        <v>2</v>
      </c>
      <c r="BL102" s="81">
        <v>2</v>
      </c>
      <c r="BM102" s="81">
        <v>2</v>
      </c>
      <c r="BN102" s="81">
        <v>2</v>
      </c>
      <c r="BO102" s="81">
        <v>2</v>
      </c>
      <c r="BP102" s="81">
        <v>0</v>
      </c>
      <c r="BQ102" s="81">
        <v>2</v>
      </c>
      <c r="BR102" s="81">
        <v>2</v>
      </c>
      <c r="BS102" s="81">
        <v>2</v>
      </c>
      <c r="BT102" s="81">
        <v>2</v>
      </c>
      <c r="BU102" s="81">
        <v>2</v>
      </c>
      <c r="BV102" s="81">
        <v>2</v>
      </c>
      <c r="BW102" s="81">
        <v>1</v>
      </c>
      <c r="BX102" s="82">
        <v>1</v>
      </c>
      <c r="BY102" s="83">
        <v>0</v>
      </c>
      <c r="BZ102" s="81">
        <v>0</v>
      </c>
      <c r="CA102" s="81">
        <v>0</v>
      </c>
      <c r="CB102" s="81">
        <v>0</v>
      </c>
      <c r="CC102" s="81">
        <v>0</v>
      </c>
      <c r="CD102" s="81">
        <v>0</v>
      </c>
      <c r="CE102" s="80">
        <v>0</v>
      </c>
    </row>
    <row r="103" spans="1:83" ht="15.75" thickBot="1">
      <c r="A103" s="76" t="s">
        <v>149</v>
      </c>
      <c r="B103" s="107" t="s">
        <v>236</v>
      </c>
      <c r="C103" s="77" t="s">
        <v>375</v>
      </c>
      <c r="D103" s="78">
        <f>SUM(E103:CE103)</f>
        <v>1</v>
      </c>
      <c r="E103" s="79">
        <v>0</v>
      </c>
      <c r="F103" s="80">
        <v>0</v>
      </c>
      <c r="G103" s="79">
        <v>0</v>
      </c>
      <c r="H103" s="79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2">
        <v>0</v>
      </c>
      <c r="T103" s="93">
        <v>0</v>
      </c>
      <c r="U103" s="79">
        <v>0</v>
      </c>
      <c r="V103" s="81">
        <v>0</v>
      </c>
      <c r="W103" s="81">
        <v>0</v>
      </c>
      <c r="X103" s="81">
        <v>0</v>
      </c>
      <c r="Y103" s="81">
        <v>0</v>
      </c>
      <c r="Z103" s="81">
        <v>0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  <c r="AF103" s="81">
        <v>0</v>
      </c>
      <c r="AG103" s="81">
        <v>0</v>
      </c>
      <c r="AH103" s="80">
        <v>0</v>
      </c>
      <c r="AI103" s="81">
        <v>0</v>
      </c>
      <c r="AJ103" s="81">
        <v>0</v>
      </c>
      <c r="AK103" s="81">
        <v>0</v>
      </c>
      <c r="AL103" s="81">
        <v>0</v>
      </c>
      <c r="AM103" s="81">
        <v>0</v>
      </c>
      <c r="AN103" s="81">
        <v>0</v>
      </c>
      <c r="AO103" s="81">
        <v>0</v>
      </c>
      <c r="AP103" s="81">
        <v>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1">
        <v>0</v>
      </c>
      <c r="AW103" s="81">
        <v>0</v>
      </c>
      <c r="AX103" s="81">
        <v>0</v>
      </c>
      <c r="AY103" s="81">
        <v>0</v>
      </c>
      <c r="AZ103" s="81">
        <v>0</v>
      </c>
      <c r="BA103" s="81">
        <v>0</v>
      </c>
      <c r="BB103" s="80">
        <v>0</v>
      </c>
      <c r="BC103" s="79">
        <v>0</v>
      </c>
      <c r="BD103" s="81">
        <v>0</v>
      </c>
      <c r="BE103" s="81">
        <v>0</v>
      </c>
      <c r="BF103" s="81">
        <v>0</v>
      </c>
      <c r="BG103" s="81">
        <v>0</v>
      </c>
      <c r="BH103" s="81">
        <v>0</v>
      </c>
      <c r="BI103" s="81">
        <v>0</v>
      </c>
      <c r="BJ103" s="81">
        <v>0</v>
      </c>
      <c r="BK103" s="81">
        <v>0</v>
      </c>
      <c r="BL103" s="81">
        <v>0</v>
      </c>
      <c r="BM103" s="81">
        <v>0</v>
      </c>
      <c r="BN103" s="81">
        <v>0</v>
      </c>
      <c r="BO103" s="81">
        <v>0</v>
      </c>
      <c r="BP103" s="81">
        <v>0</v>
      </c>
      <c r="BQ103" s="81">
        <v>1</v>
      </c>
      <c r="BR103" s="81">
        <v>0</v>
      </c>
      <c r="BS103" s="81">
        <v>0</v>
      </c>
      <c r="BT103" s="81">
        <v>0</v>
      </c>
      <c r="BU103" s="81">
        <v>0</v>
      </c>
      <c r="BV103" s="81">
        <v>0</v>
      </c>
      <c r="BW103" s="81">
        <v>0</v>
      </c>
      <c r="BX103" s="82">
        <v>0</v>
      </c>
      <c r="BY103" s="83">
        <v>0</v>
      </c>
      <c r="BZ103" s="81">
        <v>0</v>
      </c>
      <c r="CA103" s="81">
        <v>0</v>
      </c>
      <c r="CB103" s="81">
        <v>0</v>
      </c>
      <c r="CC103" s="81">
        <v>0</v>
      </c>
      <c r="CD103" s="81">
        <v>0</v>
      </c>
      <c r="CE103" s="80">
        <v>0</v>
      </c>
    </row>
    <row r="104" spans="1:83" ht="27.75" customHeight="1" thickBot="1">
      <c r="A104" s="97" t="s">
        <v>150</v>
      </c>
      <c r="B104" s="116"/>
      <c r="C104" s="113"/>
      <c r="D104" s="114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65"/>
      <c r="BD104" s="165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4"/>
    </row>
    <row r="105" spans="1:83" ht="15">
      <c r="A105" s="106" t="s">
        <v>151</v>
      </c>
      <c r="B105" s="107" t="s">
        <v>245</v>
      </c>
      <c r="C105" s="107" t="s">
        <v>244</v>
      </c>
      <c r="D105" s="108">
        <f>SUM(E105:CE105)</f>
        <v>1</v>
      </c>
      <c r="E105" s="71">
        <v>0</v>
      </c>
      <c r="F105" s="72">
        <v>0</v>
      </c>
      <c r="G105" s="90">
        <v>0</v>
      </c>
      <c r="H105" s="90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1</v>
      </c>
      <c r="P105" s="91">
        <v>0</v>
      </c>
      <c r="Q105" s="91">
        <v>0</v>
      </c>
      <c r="R105" s="91">
        <v>0</v>
      </c>
      <c r="S105" s="92">
        <v>0</v>
      </c>
      <c r="T105" s="75">
        <v>0</v>
      </c>
      <c r="U105" s="71">
        <v>0</v>
      </c>
      <c r="V105" s="73">
        <v>0</v>
      </c>
      <c r="W105" s="73">
        <v>0</v>
      </c>
      <c r="X105" s="73">
        <v>0</v>
      </c>
      <c r="Y105" s="73">
        <v>0</v>
      </c>
      <c r="Z105" s="73">
        <v>0</v>
      </c>
      <c r="AA105" s="73">
        <v>0</v>
      </c>
      <c r="AB105" s="73">
        <v>0</v>
      </c>
      <c r="AC105" s="73">
        <v>0</v>
      </c>
      <c r="AD105" s="73">
        <v>0</v>
      </c>
      <c r="AE105" s="73">
        <v>0</v>
      </c>
      <c r="AF105" s="73">
        <v>0</v>
      </c>
      <c r="AG105" s="73">
        <v>0</v>
      </c>
      <c r="AH105" s="72">
        <v>0</v>
      </c>
      <c r="AI105" s="73">
        <v>0</v>
      </c>
      <c r="AJ105" s="73">
        <v>0</v>
      </c>
      <c r="AK105" s="73">
        <v>0</v>
      </c>
      <c r="AL105" s="73">
        <v>0</v>
      </c>
      <c r="AM105" s="73">
        <v>0</v>
      </c>
      <c r="AN105" s="73">
        <v>0</v>
      </c>
      <c r="AO105" s="73">
        <v>0</v>
      </c>
      <c r="AP105" s="73">
        <v>0</v>
      </c>
      <c r="AQ105" s="73">
        <v>0</v>
      </c>
      <c r="AR105" s="73">
        <v>0</v>
      </c>
      <c r="AS105" s="73">
        <v>0</v>
      </c>
      <c r="AT105" s="73">
        <v>0</v>
      </c>
      <c r="AU105" s="73">
        <v>0</v>
      </c>
      <c r="AV105" s="73">
        <v>0</v>
      </c>
      <c r="AW105" s="73">
        <v>0</v>
      </c>
      <c r="AX105" s="73">
        <v>0</v>
      </c>
      <c r="AY105" s="73">
        <v>0</v>
      </c>
      <c r="AZ105" s="73">
        <v>0</v>
      </c>
      <c r="BA105" s="73">
        <v>0</v>
      </c>
      <c r="BB105" s="72">
        <v>0</v>
      </c>
      <c r="BC105" s="90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2">
        <v>0</v>
      </c>
      <c r="BY105" s="11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109">
        <v>0</v>
      </c>
    </row>
    <row r="106" spans="1:83" ht="15">
      <c r="A106" s="76" t="s">
        <v>152</v>
      </c>
      <c r="B106" s="107" t="s">
        <v>380</v>
      </c>
      <c r="C106" s="77" t="s">
        <v>243</v>
      </c>
      <c r="D106" s="78">
        <f>SUM(E106:CE106)</f>
        <v>24</v>
      </c>
      <c r="E106" s="79">
        <v>0</v>
      </c>
      <c r="F106" s="80">
        <v>0</v>
      </c>
      <c r="G106" s="79">
        <v>0</v>
      </c>
      <c r="H106" s="79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2">
        <v>0</v>
      </c>
      <c r="T106" s="83">
        <v>0</v>
      </c>
      <c r="U106" s="79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0">
        <v>0</v>
      </c>
      <c r="AI106" s="81">
        <v>0</v>
      </c>
      <c r="AJ106" s="81">
        <v>0</v>
      </c>
      <c r="AK106" s="81">
        <v>0</v>
      </c>
      <c r="AL106" s="81">
        <v>0</v>
      </c>
      <c r="AM106" s="81">
        <v>0</v>
      </c>
      <c r="AN106" s="81">
        <v>0</v>
      </c>
      <c r="AO106" s="81">
        <v>0</v>
      </c>
      <c r="AP106" s="81">
        <v>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1">
        <v>0</v>
      </c>
      <c r="AW106" s="81">
        <v>0</v>
      </c>
      <c r="AX106" s="81">
        <v>0</v>
      </c>
      <c r="AY106" s="81">
        <v>0</v>
      </c>
      <c r="AZ106" s="81">
        <v>0</v>
      </c>
      <c r="BA106" s="81">
        <v>0</v>
      </c>
      <c r="BB106" s="80">
        <v>0</v>
      </c>
      <c r="BC106" s="79">
        <v>0</v>
      </c>
      <c r="BD106" s="81">
        <v>0</v>
      </c>
      <c r="BE106" s="81">
        <v>0</v>
      </c>
      <c r="BF106" s="81">
        <v>0</v>
      </c>
      <c r="BG106" s="81">
        <v>0</v>
      </c>
      <c r="BH106" s="81">
        <v>0</v>
      </c>
      <c r="BI106" s="81">
        <v>0</v>
      </c>
      <c r="BJ106" s="81">
        <v>2</v>
      </c>
      <c r="BK106" s="81">
        <v>2</v>
      </c>
      <c r="BL106" s="81">
        <v>2</v>
      </c>
      <c r="BM106" s="81">
        <v>2</v>
      </c>
      <c r="BN106" s="81">
        <v>2</v>
      </c>
      <c r="BO106" s="81">
        <v>2</v>
      </c>
      <c r="BP106" s="81">
        <v>0</v>
      </c>
      <c r="BQ106" s="81">
        <v>0</v>
      </c>
      <c r="BR106" s="81">
        <v>2</v>
      </c>
      <c r="BS106" s="81">
        <v>2</v>
      </c>
      <c r="BT106" s="81">
        <v>2</v>
      </c>
      <c r="BU106" s="81">
        <v>2</v>
      </c>
      <c r="BV106" s="81">
        <v>2</v>
      </c>
      <c r="BW106" s="81">
        <v>1</v>
      </c>
      <c r="BX106" s="82">
        <v>1</v>
      </c>
      <c r="BY106" s="83">
        <v>0</v>
      </c>
      <c r="BZ106" s="81">
        <v>0</v>
      </c>
      <c r="CA106" s="81">
        <v>0</v>
      </c>
      <c r="CB106" s="81">
        <v>0</v>
      </c>
      <c r="CC106" s="81">
        <v>0</v>
      </c>
      <c r="CD106" s="81">
        <v>0</v>
      </c>
      <c r="CE106" s="80">
        <v>0</v>
      </c>
    </row>
    <row r="107" spans="1:83" ht="15">
      <c r="A107" s="76" t="s">
        <v>153</v>
      </c>
      <c r="B107" s="107" t="s">
        <v>381</v>
      </c>
      <c r="C107" s="77" t="s">
        <v>242</v>
      </c>
      <c r="D107" s="78">
        <f>SUM(E107:CE107)</f>
        <v>8</v>
      </c>
      <c r="E107" s="79">
        <v>0</v>
      </c>
      <c r="F107" s="80">
        <v>0</v>
      </c>
      <c r="G107" s="79">
        <v>0</v>
      </c>
      <c r="H107" s="79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2">
        <v>0</v>
      </c>
      <c r="T107" s="83">
        <v>0</v>
      </c>
      <c r="U107" s="79">
        <v>0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0">
        <v>0</v>
      </c>
      <c r="AI107" s="81">
        <v>0</v>
      </c>
      <c r="AJ107" s="81">
        <v>0</v>
      </c>
      <c r="AK107" s="81">
        <v>0</v>
      </c>
      <c r="AL107" s="81">
        <v>0</v>
      </c>
      <c r="AM107" s="81">
        <v>0</v>
      </c>
      <c r="AN107" s="81">
        <v>0</v>
      </c>
      <c r="AO107" s="81">
        <v>0</v>
      </c>
      <c r="AP107" s="81">
        <v>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1">
        <v>0</v>
      </c>
      <c r="AW107" s="81">
        <v>0</v>
      </c>
      <c r="AX107" s="81">
        <v>0</v>
      </c>
      <c r="AY107" s="81">
        <v>0</v>
      </c>
      <c r="AZ107" s="81">
        <v>0</v>
      </c>
      <c r="BA107" s="81">
        <v>0</v>
      </c>
      <c r="BB107" s="80">
        <v>0</v>
      </c>
      <c r="BC107" s="79">
        <v>1</v>
      </c>
      <c r="BD107" s="81">
        <v>1</v>
      </c>
      <c r="BE107" s="81">
        <v>1</v>
      </c>
      <c r="BF107" s="81">
        <v>1</v>
      </c>
      <c r="BG107" s="81">
        <v>1</v>
      </c>
      <c r="BH107" s="81">
        <v>1</v>
      </c>
      <c r="BI107" s="81">
        <v>0</v>
      </c>
      <c r="BJ107" s="81">
        <v>0</v>
      </c>
      <c r="BK107" s="81">
        <v>0</v>
      </c>
      <c r="BL107" s="81">
        <v>0</v>
      </c>
      <c r="BM107" s="81">
        <v>0</v>
      </c>
      <c r="BN107" s="81">
        <v>0</v>
      </c>
      <c r="BO107" s="81">
        <v>0</v>
      </c>
      <c r="BP107" s="81">
        <v>0</v>
      </c>
      <c r="BQ107" s="81">
        <v>0</v>
      </c>
      <c r="BR107" s="81">
        <v>0</v>
      </c>
      <c r="BS107" s="81">
        <v>0</v>
      </c>
      <c r="BT107" s="81">
        <v>0</v>
      </c>
      <c r="BU107" s="81">
        <v>0</v>
      </c>
      <c r="BV107" s="81">
        <v>0</v>
      </c>
      <c r="BW107" s="81">
        <v>1</v>
      </c>
      <c r="BX107" s="82">
        <v>1</v>
      </c>
      <c r="BY107" s="83">
        <v>0</v>
      </c>
      <c r="BZ107" s="81">
        <v>0</v>
      </c>
      <c r="CA107" s="81">
        <v>0</v>
      </c>
      <c r="CB107" s="81">
        <v>0</v>
      </c>
      <c r="CC107" s="81">
        <v>0</v>
      </c>
      <c r="CD107" s="81">
        <v>0</v>
      </c>
      <c r="CE107" s="80">
        <v>0</v>
      </c>
    </row>
    <row r="108" spans="1:83" ht="15.75" thickBot="1">
      <c r="A108" s="76" t="s">
        <v>240</v>
      </c>
      <c r="B108" s="107" t="s">
        <v>373</v>
      </c>
      <c r="C108" s="77" t="s">
        <v>241</v>
      </c>
      <c r="D108" s="78">
        <f>SUM(E108:CE108)</f>
        <v>26</v>
      </c>
      <c r="E108" s="79">
        <v>0</v>
      </c>
      <c r="F108" s="80">
        <v>0</v>
      </c>
      <c r="G108" s="79">
        <v>0</v>
      </c>
      <c r="H108" s="79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2">
        <v>0</v>
      </c>
      <c r="T108" s="93">
        <v>0</v>
      </c>
      <c r="U108" s="79">
        <v>0</v>
      </c>
      <c r="V108" s="81">
        <v>0</v>
      </c>
      <c r="W108" s="81">
        <v>0</v>
      </c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0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81">
        <v>0</v>
      </c>
      <c r="AO108" s="81">
        <v>0</v>
      </c>
      <c r="AP108" s="81">
        <v>0</v>
      </c>
      <c r="AQ108" s="81">
        <v>0</v>
      </c>
      <c r="AR108" s="81">
        <v>0</v>
      </c>
      <c r="AS108" s="81">
        <v>0</v>
      </c>
      <c r="AT108" s="81">
        <v>0</v>
      </c>
      <c r="AU108" s="81">
        <v>0</v>
      </c>
      <c r="AV108" s="81">
        <v>0</v>
      </c>
      <c r="AW108" s="81">
        <v>0</v>
      </c>
      <c r="AX108" s="81">
        <v>0</v>
      </c>
      <c r="AY108" s="81">
        <v>0</v>
      </c>
      <c r="AZ108" s="81">
        <v>0</v>
      </c>
      <c r="BA108" s="81">
        <v>0</v>
      </c>
      <c r="BB108" s="80">
        <v>0</v>
      </c>
      <c r="BC108" s="79">
        <v>0</v>
      </c>
      <c r="BD108" s="81">
        <v>0</v>
      </c>
      <c r="BE108" s="81">
        <v>0</v>
      </c>
      <c r="BF108" s="81">
        <v>0</v>
      </c>
      <c r="BG108" s="81">
        <v>0</v>
      </c>
      <c r="BH108" s="81">
        <v>0</v>
      </c>
      <c r="BI108" s="81">
        <v>0</v>
      </c>
      <c r="BJ108" s="81">
        <v>2</v>
      </c>
      <c r="BK108" s="81">
        <v>2</v>
      </c>
      <c r="BL108" s="81">
        <v>2</v>
      </c>
      <c r="BM108" s="81">
        <v>2</v>
      </c>
      <c r="BN108" s="81">
        <v>2</v>
      </c>
      <c r="BO108" s="81">
        <v>2</v>
      </c>
      <c r="BP108" s="81">
        <v>0</v>
      </c>
      <c r="BQ108" s="81">
        <v>2</v>
      </c>
      <c r="BR108" s="81">
        <v>2</v>
      </c>
      <c r="BS108" s="81">
        <v>2</v>
      </c>
      <c r="BT108" s="81">
        <v>2</v>
      </c>
      <c r="BU108" s="81">
        <v>2</v>
      </c>
      <c r="BV108" s="81">
        <v>2</v>
      </c>
      <c r="BW108" s="81">
        <v>1</v>
      </c>
      <c r="BX108" s="82">
        <v>1</v>
      </c>
      <c r="BY108" s="83">
        <v>0</v>
      </c>
      <c r="BZ108" s="81">
        <v>0</v>
      </c>
      <c r="CA108" s="81">
        <v>0</v>
      </c>
      <c r="CB108" s="81">
        <v>0</v>
      </c>
      <c r="CC108" s="81">
        <v>0</v>
      </c>
      <c r="CD108" s="81">
        <v>0</v>
      </c>
      <c r="CE108" s="80">
        <v>0</v>
      </c>
    </row>
    <row r="109" spans="1:83" ht="25.5" customHeight="1" thickBot="1">
      <c r="A109" s="119" t="s">
        <v>154</v>
      </c>
      <c r="B109" s="120"/>
      <c r="C109" s="117"/>
      <c r="D109" s="121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75"/>
      <c r="BD109" s="175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21"/>
    </row>
    <row r="110" spans="1:83" ht="15">
      <c r="A110" s="68" t="s">
        <v>255</v>
      </c>
      <c r="B110" s="69" t="s">
        <v>270</v>
      </c>
      <c r="C110" s="69" t="s">
        <v>273</v>
      </c>
      <c r="D110" s="70">
        <f aca="true" t="shared" si="3" ref="D110:D127">SUM(E110:CE110)</f>
        <v>4</v>
      </c>
      <c r="E110" s="71">
        <v>0</v>
      </c>
      <c r="F110" s="74">
        <v>0</v>
      </c>
      <c r="G110" s="75">
        <v>0</v>
      </c>
      <c r="H110" s="71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2">
        <v>0</v>
      </c>
      <c r="T110" s="75">
        <v>0</v>
      </c>
      <c r="U110" s="71">
        <v>1</v>
      </c>
      <c r="V110" s="73">
        <v>0</v>
      </c>
      <c r="W110" s="73">
        <v>0</v>
      </c>
      <c r="X110" s="73">
        <v>1</v>
      </c>
      <c r="Y110" s="73">
        <v>0</v>
      </c>
      <c r="Z110" s="73">
        <v>0</v>
      </c>
      <c r="AA110" s="73">
        <v>0</v>
      </c>
      <c r="AB110" s="73">
        <v>0</v>
      </c>
      <c r="AC110" s="73">
        <v>0</v>
      </c>
      <c r="AD110" s="73">
        <v>0</v>
      </c>
      <c r="AE110" s="73">
        <v>0</v>
      </c>
      <c r="AF110" s="73">
        <v>0</v>
      </c>
      <c r="AG110" s="73">
        <v>0</v>
      </c>
      <c r="AH110" s="72">
        <v>0</v>
      </c>
      <c r="AI110" s="75">
        <v>1</v>
      </c>
      <c r="AJ110" s="73">
        <v>0</v>
      </c>
      <c r="AK110" s="73">
        <v>1</v>
      </c>
      <c r="AL110" s="73">
        <v>0</v>
      </c>
      <c r="AM110" s="73">
        <v>0</v>
      </c>
      <c r="AN110" s="73">
        <v>0</v>
      </c>
      <c r="AO110" s="73">
        <v>0</v>
      </c>
      <c r="AP110" s="73">
        <v>0</v>
      </c>
      <c r="AQ110" s="73">
        <v>0</v>
      </c>
      <c r="AR110" s="73">
        <v>0</v>
      </c>
      <c r="AS110" s="73">
        <v>0</v>
      </c>
      <c r="AT110" s="73">
        <v>0</v>
      </c>
      <c r="AU110" s="73">
        <v>0</v>
      </c>
      <c r="AV110" s="73">
        <v>0</v>
      </c>
      <c r="AW110" s="73">
        <v>0</v>
      </c>
      <c r="AX110" s="73">
        <v>0</v>
      </c>
      <c r="AY110" s="73">
        <v>0</v>
      </c>
      <c r="AZ110" s="73">
        <v>0</v>
      </c>
      <c r="BA110" s="73">
        <v>0</v>
      </c>
      <c r="BB110" s="72">
        <v>0</v>
      </c>
      <c r="BC110" s="75">
        <v>0</v>
      </c>
      <c r="BD110" s="73">
        <v>0</v>
      </c>
      <c r="BE110" s="73">
        <v>0</v>
      </c>
      <c r="BF110" s="73">
        <v>0</v>
      </c>
      <c r="BG110" s="73">
        <v>0</v>
      </c>
      <c r="BH110" s="73">
        <v>0</v>
      </c>
      <c r="BI110" s="73">
        <v>0</v>
      </c>
      <c r="BJ110" s="73">
        <v>0</v>
      </c>
      <c r="BK110" s="73">
        <v>0</v>
      </c>
      <c r="BL110" s="73">
        <v>0</v>
      </c>
      <c r="BM110" s="73">
        <v>0</v>
      </c>
      <c r="BN110" s="73">
        <v>0</v>
      </c>
      <c r="BO110" s="73">
        <v>0</v>
      </c>
      <c r="BP110" s="73">
        <v>0</v>
      </c>
      <c r="BQ110" s="73">
        <v>0</v>
      </c>
      <c r="BR110" s="73">
        <v>0</v>
      </c>
      <c r="BS110" s="73">
        <v>0</v>
      </c>
      <c r="BT110" s="73">
        <v>0</v>
      </c>
      <c r="BU110" s="73">
        <v>0</v>
      </c>
      <c r="BV110" s="73">
        <v>0</v>
      </c>
      <c r="BW110" s="73">
        <v>0</v>
      </c>
      <c r="BX110" s="72">
        <v>0</v>
      </c>
      <c r="BY110" s="75">
        <v>0</v>
      </c>
      <c r="BZ110" s="73">
        <v>0</v>
      </c>
      <c r="CA110" s="73">
        <v>0</v>
      </c>
      <c r="CB110" s="73">
        <v>0</v>
      </c>
      <c r="CC110" s="73">
        <v>0</v>
      </c>
      <c r="CD110" s="73">
        <v>0</v>
      </c>
      <c r="CE110" s="72">
        <v>0</v>
      </c>
    </row>
    <row r="111" spans="1:83" ht="15">
      <c r="A111" s="76" t="s">
        <v>256</v>
      </c>
      <c r="B111" s="77" t="s">
        <v>270</v>
      </c>
      <c r="C111" s="77" t="s">
        <v>272</v>
      </c>
      <c r="D111" s="78">
        <f t="shared" si="3"/>
        <v>1</v>
      </c>
      <c r="E111" s="79">
        <v>0</v>
      </c>
      <c r="F111" s="82">
        <v>0</v>
      </c>
      <c r="G111" s="83">
        <v>0</v>
      </c>
      <c r="H111" s="79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0">
        <v>0</v>
      </c>
      <c r="T111" s="83">
        <v>0</v>
      </c>
      <c r="U111" s="79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1">
        <v>0</v>
      </c>
      <c r="AB111" s="81">
        <v>0</v>
      </c>
      <c r="AC111" s="81">
        <v>0</v>
      </c>
      <c r="AD111" s="81">
        <v>0</v>
      </c>
      <c r="AE111" s="81">
        <v>0</v>
      </c>
      <c r="AF111" s="81">
        <v>0</v>
      </c>
      <c r="AG111" s="81">
        <v>0</v>
      </c>
      <c r="AH111" s="80">
        <v>0</v>
      </c>
      <c r="AI111" s="83">
        <v>0</v>
      </c>
      <c r="AJ111" s="81">
        <v>1</v>
      </c>
      <c r="AK111" s="81">
        <v>0</v>
      </c>
      <c r="AL111" s="81">
        <v>0</v>
      </c>
      <c r="AM111" s="81">
        <v>0</v>
      </c>
      <c r="AN111" s="81">
        <v>0</v>
      </c>
      <c r="AO111" s="81">
        <v>0</v>
      </c>
      <c r="AP111" s="81">
        <v>0</v>
      </c>
      <c r="AQ111" s="81">
        <v>0</v>
      </c>
      <c r="AR111" s="81">
        <v>0</v>
      </c>
      <c r="AS111" s="81">
        <v>0</v>
      </c>
      <c r="AT111" s="81">
        <v>0</v>
      </c>
      <c r="AU111" s="81">
        <v>0</v>
      </c>
      <c r="AV111" s="81">
        <v>0</v>
      </c>
      <c r="AW111" s="81">
        <v>0</v>
      </c>
      <c r="AX111" s="81">
        <v>0</v>
      </c>
      <c r="AY111" s="81">
        <v>0</v>
      </c>
      <c r="AZ111" s="81">
        <v>0</v>
      </c>
      <c r="BA111" s="81">
        <v>0</v>
      </c>
      <c r="BB111" s="80">
        <v>0</v>
      </c>
      <c r="BC111" s="83">
        <v>0</v>
      </c>
      <c r="BD111" s="81">
        <v>0</v>
      </c>
      <c r="BE111" s="81">
        <v>0</v>
      </c>
      <c r="BF111" s="81">
        <v>0</v>
      </c>
      <c r="BG111" s="81">
        <v>0</v>
      </c>
      <c r="BH111" s="81">
        <v>0</v>
      </c>
      <c r="BI111" s="81">
        <v>0</v>
      </c>
      <c r="BJ111" s="81">
        <v>0</v>
      </c>
      <c r="BK111" s="81">
        <v>0</v>
      </c>
      <c r="BL111" s="81">
        <v>0</v>
      </c>
      <c r="BM111" s="81">
        <v>0</v>
      </c>
      <c r="BN111" s="81">
        <v>0</v>
      </c>
      <c r="BO111" s="81">
        <v>0</v>
      </c>
      <c r="BP111" s="81">
        <v>0</v>
      </c>
      <c r="BQ111" s="81">
        <v>0</v>
      </c>
      <c r="BR111" s="81">
        <v>0</v>
      </c>
      <c r="BS111" s="81">
        <v>0</v>
      </c>
      <c r="BT111" s="81">
        <v>0</v>
      </c>
      <c r="BU111" s="81">
        <v>0</v>
      </c>
      <c r="BV111" s="81">
        <v>0</v>
      </c>
      <c r="BW111" s="81">
        <v>0</v>
      </c>
      <c r="BX111" s="80">
        <v>0</v>
      </c>
      <c r="BY111" s="83">
        <v>0</v>
      </c>
      <c r="BZ111" s="81">
        <v>0</v>
      </c>
      <c r="CA111" s="81">
        <v>0</v>
      </c>
      <c r="CB111" s="81">
        <v>0</v>
      </c>
      <c r="CC111" s="81">
        <v>0</v>
      </c>
      <c r="CD111" s="81">
        <v>0</v>
      </c>
      <c r="CE111" s="80">
        <v>0</v>
      </c>
    </row>
    <row r="112" spans="1:83" ht="15">
      <c r="A112" s="76" t="s">
        <v>257</v>
      </c>
      <c r="B112" s="77" t="s">
        <v>270</v>
      </c>
      <c r="C112" s="77" t="s">
        <v>274</v>
      </c>
      <c r="D112" s="78">
        <f t="shared" si="3"/>
        <v>5</v>
      </c>
      <c r="E112" s="79">
        <v>0</v>
      </c>
      <c r="F112" s="82">
        <v>0</v>
      </c>
      <c r="G112" s="83">
        <v>0</v>
      </c>
      <c r="H112" s="79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0">
        <v>0</v>
      </c>
      <c r="T112" s="83">
        <v>0</v>
      </c>
      <c r="U112" s="79">
        <v>0</v>
      </c>
      <c r="V112" s="81">
        <v>0</v>
      </c>
      <c r="W112" s="81">
        <v>1</v>
      </c>
      <c r="X112" s="81">
        <v>0</v>
      </c>
      <c r="Y112" s="81">
        <v>1</v>
      </c>
      <c r="Z112" s="81">
        <v>0</v>
      </c>
      <c r="AA112" s="81">
        <v>0</v>
      </c>
      <c r="AB112" s="81">
        <v>0</v>
      </c>
      <c r="AC112" s="81">
        <v>0</v>
      </c>
      <c r="AD112" s="81">
        <v>0</v>
      </c>
      <c r="AE112" s="81">
        <v>0</v>
      </c>
      <c r="AF112" s="81">
        <v>0</v>
      </c>
      <c r="AG112" s="81">
        <v>0</v>
      </c>
      <c r="AH112" s="80">
        <v>0</v>
      </c>
      <c r="AI112" s="83">
        <v>0</v>
      </c>
      <c r="AJ112" s="81">
        <v>0</v>
      </c>
      <c r="AK112" s="81">
        <v>0</v>
      </c>
      <c r="AL112" s="81">
        <v>1</v>
      </c>
      <c r="AM112" s="81">
        <v>0</v>
      </c>
      <c r="AN112" s="81">
        <v>0</v>
      </c>
      <c r="AO112" s="81">
        <v>1</v>
      </c>
      <c r="AP112" s="81">
        <v>0</v>
      </c>
      <c r="AQ112" s="81">
        <v>1</v>
      </c>
      <c r="AR112" s="81">
        <v>0</v>
      </c>
      <c r="AS112" s="81">
        <v>0</v>
      </c>
      <c r="AT112" s="81">
        <v>0</v>
      </c>
      <c r="AU112" s="81">
        <v>0</v>
      </c>
      <c r="AV112" s="81">
        <v>0</v>
      </c>
      <c r="AW112" s="81">
        <v>0</v>
      </c>
      <c r="AX112" s="81">
        <v>0</v>
      </c>
      <c r="AY112" s="81">
        <v>0</v>
      </c>
      <c r="AZ112" s="81">
        <v>0</v>
      </c>
      <c r="BA112" s="81">
        <v>0</v>
      </c>
      <c r="BB112" s="80">
        <v>0</v>
      </c>
      <c r="BC112" s="83">
        <v>0</v>
      </c>
      <c r="BD112" s="81">
        <v>0</v>
      </c>
      <c r="BE112" s="81">
        <v>0</v>
      </c>
      <c r="BF112" s="81">
        <v>0</v>
      </c>
      <c r="BG112" s="81">
        <v>0</v>
      </c>
      <c r="BH112" s="81">
        <v>0</v>
      </c>
      <c r="BI112" s="81">
        <v>0</v>
      </c>
      <c r="BJ112" s="81">
        <v>0</v>
      </c>
      <c r="BK112" s="81">
        <v>0</v>
      </c>
      <c r="BL112" s="81">
        <v>0</v>
      </c>
      <c r="BM112" s="81">
        <v>0</v>
      </c>
      <c r="BN112" s="81">
        <v>0</v>
      </c>
      <c r="BO112" s="81">
        <v>0</v>
      </c>
      <c r="BP112" s="81">
        <v>0</v>
      </c>
      <c r="BQ112" s="81">
        <v>0</v>
      </c>
      <c r="BR112" s="81">
        <v>0</v>
      </c>
      <c r="BS112" s="81">
        <v>0</v>
      </c>
      <c r="BT112" s="81">
        <v>0</v>
      </c>
      <c r="BU112" s="81">
        <v>0</v>
      </c>
      <c r="BV112" s="81">
        <v>0</v>
      </c>
      <c r="BW112" s="81">
        <v>0</v>
      </c>
      <c r="BX112" s="80">
        <v>0</v>
      </c>
      <c r="BY112" s="83">
        <v>0</v>
      </c>
      <c r="BZ112" s="81">
        <v>0</v>
      </c>
      <c r="CA112" s="81">
        <v>0</v>
      </c>
      <c r="CB112" s="81">
        <v>0</v>
      </c>
      <c r="CC112" s="81">
        <v>0</v>
      </c>
      <c r="CD112" s="81">
        <v>0</v>
      </c>
      <c r="CE112" s="80">
        <v>0</v>
      </c>
    </row>
    <row r="113" spans="1:83" ht="15">
      <c r="A113" s="76" t="s">
        <v>258</v>
      </c>
      <c r="B113" s="77" t="s">
        <v>270</v>
      </c>
      <c r="C113" s="77" t="s">
        <v>275</v>
      </c>
      <c r="D113" s="78">
        <f t="shared" si="3"/>
        <v>1</v>
      </c>
      <c r="E113" s="79">
        <v>0</v>
      </c>
      <c r="F113" s="82">
        <v>0</v>
      </c>
      <c r="G113" s="83">
        <v>0</v>
      </c>
      <c r="H113" s="79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0">
        <v>0</v>
      </c>
      <c r="T113" s="83">
        <v>0</v>
      </c>
      <c r="U113" s="79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0">
        <v>0</v>
      </c>
      <c r="AI113" s="83">
        <v>0</v>
      </c>
      <c r="AJ113" s="81">
        <v>0</v>
      </c>
      <c r="AK113" s="81">
        <v>0</v>
      </c>
      <c r="AL113" s="81">
        <v>0</v>
      </c>
      <c r="AM113" s="81">
        <v>0</v>
      </c>
      <c r="AN113" s="81">
        <v>0</v>
      </c>
      <c r="AO113" s="81">
        <v>0</v>
      </c>
      <c r="AP113" s="81">
        <v>0</v>
      </c>
      <c r="AQ113" s="81">
        <v>0</v>
      </c>
      <c r="AR113" s="81">
        <v>0</v>
      </c>
      <c r="AS113" s="81">
        <v>0</v>
      </c>
      <c r="AT113" s="81">
        <v>0</v>
      </c>
      <c r="AU113" s="81">
        <v>0</v>
      </c>
      <c r="AV113" s="81">
        <v>0</v>
      </c>
      <c r="AW113" s="81">
        <v>0</v>
      </c>
      <c r="AX113" s="81">
        <v>0</v>
      </c>
      <c r="AY113" s="81">
        <v>0</v>
      </c>
      <c r="AZ113" s="81">
        <v>0</v>
      </c>
      <c r="BA113" s="81">
        <v>0</v>
      </c>
      <c r="BB113" s="80">
        <v>1</v>
      </c>
      <c r="BC113" s="83">
        <v>0</v>
      </c>
      <c r="BD113" s="81">
        <v>0</v>
      </c>
      <c r="BE113" s="81">
        <v>0</v>
      </c>
      <c r="BF113" s="81">
        <v>0</v>
      </c>
      <c r="BG113" s="81">
        <v>0</v>
      </c>
      <c r="BH113" s="81">
        <v>0</v>
      </c>
      <c r="BI113" s="81">
        <v>0</v>
      </c>
      <c r="BJ113" s="81">
        <v>0</v>
      </c>
      <c r="BK113" s="81">
        <v>0</v>
      </c>
      <c r="BL113" s="81">
        <v>0</v>
      </c>
      <c r="BM113" s="81">
        <v>0</v>
      </c>
      <c r="BN113" s="81">
        <v>0</v>
      </c>
      <c r="BO113" s="81">
        <v>0</v>
      </c>
      <c r="BP113" s="81">
        <v>0</v>
      </c>
      <c r="BQ113" s="81">
        <v>0</v>
      </c>
      <c r="BR113" s="81">
        <v>0</v>
      </c>
      <c r="BS113" s="81">
        <v>0</v>
      </c>
      <c r="BT113" s="81">
        <v>0</v>
      </c>
      <c r="BU113" s="81">
        <v>0</v>
      </c>
      <c r="BV113" s="81">
        <v>0</v>
      </c>
      <c r="BW113" s="81">
        <v>0</v>
      </c>
      <c r="BX113" s="80">
        <v>0</v>
      </c>
      <c r="BY113" s="83">
        <v>0</v>
      </c>
      <c r="BZ113" s="81">
        <v>0</v>
      </c>
      <c r="CA113" s="81">
        <v>0</v>
      </c>
      <c r="CB113" s="81">
        <v>0</v>
      </c>
      <c r="CC113" s="81">
        <v>0</v>
      </c>
      <c r="CD113" s="81">
        <v>0</v>
      </c>
      <c r="CE113" s="80">
        <v>0</v>
      </c>
    </row>
    <row r="114" spans="1:83" ht="15">
      <c r="A114" s="76" t="s">
        <v>259</v>
      </c>
      <c r="B114" s="77" t="s">
        <v>270</v>
      </c>
      <c r="C114" s="77" t="s">
        <v>276</v>
      </c>
      <c r="D114" s="78">
        <f t="shared" si="3"/>
        <v>2</v>
      </c>
      <c r="E114" s="79">
        <v>0</v>
      </c>
      <c r="F114" s="82">
        <v>0</v>
      </c>
      <c r="G114" s="83">
        <v>0</v>
      </c>
      <c r="H114" s="79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0">
        <v>0</v>
      </c>
      <c r="T114" s="83">
        <v>0</v>
      </c>
      <c r="U114" s="79">
        <v>0</v>
      </c>
      <c r="V114" s="81">
        <v>1</v>
      </c>
      <c r="W114" s="81">
        <v>0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80">
        <v>0</v>
      </c>
      <c r="AI114" s="83">
        <v>0</v>
      </c>
      <c r="AJ114" s="81">
        <v>0</v>
      </c>
      <c r="AK114" s="81">
        <v>0</v>
      </c>
      <c r="AL114" s="81">
        <v>0</v>
      </c>
      <c r="AM114" s="81">
        <v>1</v>
      </c>
      <c r="AN114" s="81">
        <v>0</v>
      </c>
      <c r="AO114" s="81">
        <v>0</v>
      </c>
      <c r="AP114" s="81">
        <v>0</v>
      </c>
      <c r="AQ114" s="81">
        <v>0</v>
      </c>
      <c r="AR114" s="81">
        <v>0</v>
      </c>
      <c r="AS114" s="81">
        <v>0</v>
      </c>
      <c r="AT114" s="81">
        <v>0</v>
      </c>
      <c r="AU114" s="81">
        <v>0</v>
      </c>
      <c r="AV114" s="81">
        <v>0</v>
      </c>
      <c r="AW114" s="81">
        <v>0</v>
      </c>
      <c r="AX114" s="81">
        <v>0</v>
      </c>
      <c r="AY114" s="81">
        <v>0</v>
      </c>
      <c r="AZ114" s="81">
        <v>0</v>
      </c>
      <c r="BA114" s="81">
        <v>0</v>
      </c>
      <c r="BB114" s="80">
        <v>0</v>
      </c>
      <c r="BC114" s="83">
        <v>0</v>
      </c>
      <c r="BD114" s="81">
        <v>0</v>
      </c>
      <c r="BE114" s="81">
        <v>0</v>
      </c>
      <c r="BF114" s="81">
        <v>0</v>
      </c>
      <c r="BG114" s="81">
        <v>0</v>
      </c>
      <c r="BH114" s="81">
        <v>0</v>
      </c>
      <c r="BI114" s="81">
        <v>0</v>
      </c>
      <c r="BJ114" s="81">
        <v>0</v>
      </c>
      <c r="BK114" s="81">
        <v>0</v>
      </c>
      <c r="BL114" s="81">
        <v>0</v>
      </c>
      <c r="BM114" s="81">
        <v>0</v>
      </c>
      <c r="BN114" s="81">
        <v>0</v>
      </c>
      <c r="BO114" s="81">
        <v>0</v>
      </c>
      <c r="BP114" s="81">
        <v>0</v>
      </c>
      <c r="BQ114" s="81">
        <v>0</v>
      </c>
      <c r="BR114" s="81">
        <v>0</v>
      </c>
      <c r="BS114" s="81">
        <v>0</v>
      </c>
      <c r="BT114" s="81">
        <v>0</v>
      </c>
      <c r="BU114" s="81">
        <v>0</v>
      </c>
      <c r="BV114" s="81">
        <v>0</v>
      </c>
      <c r="BW114" s="81">
        <v>0</v>
      </c>
      <c r="BX114" s="80">
        <v>0</v>
      </c>
      <c r="BY114" s="83">
        <v>0</v>
      </c>
      <c r="BZ114" s="81">
        <v>0</v>
      </c>
      <c r="CA114" s="81">
        <v>0</v>
      </c>
      <c r="CB114" s="81">
        <v>0</v>
      </c>
      <c r="CC114" s="81">
        <v>0</v>
      </c>
      <c r="CD114" s="81">
        <v>0</v>
      </c>
      <c r="CE114" s="80">
        <v>0</v>
      </c>
    </row>
    <row r="115" spans="1:83" ht="15">
      <c r="A115" s="106" t="s">
        <v>260</v>
      </c>
      <c r="B115" s="77" t="s">
        <v>271</v>
      </c>
      <c r="C115" s="107" t="s">
        <v>277</v>
      </c>
      <c r="D115" s="78">
        <f t="shared" si="3"/>
        <v>8</v>
      </c>
      <c r="E115" s="79">
        <v>0</v>
      </c>
      <c r="F115" s="82">
        <v>0</v>
      </c>
      <c r="G115" s="83">
        <v>0</v>
      </c>
      <c r="H115" s="79">
        <v>4</v>
      </c>
      <c r="I115" s="81">
        <v>2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  <c r="Q115" s="81">
        <v>0</v>
      </c>
      <c r="R115" s="81">
        <v>0</v>
      </c>
      <c r="S115" s="80">
        <v>0</v>
      </c>
      <c r="T115" s="83">
        <v>0</v>
      </c>
      <c r="U115" s="79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0</v>
      </c>
      <c r="AA115" s="81">
        <v>0</v>
      </c>
      <c r="AB115" s="81">
        <v>0</v>
      </c>
      <c r="AC115" s="81">
        <v>0</v>
      </c>
      <c r="AD115" s="81">
        <v>0</v>
      </c>
      <c r="AE115" s="81">
        <v>0</v>
      </c>
      <c r="AF115" s="81">
        <v>2</v>
      </c>
      <c r="AG115" s="81">
        <v>0</v>
      </c>
      <c r="AH115" s="80">
        <v>0</v>
      </c>
      <c r="AI115" s="83">
        <v>0</v>
      </c>
      <c r="AJ115" s="81">
        <v>0</v>
      </c>
      <c r="AK115" s="81">
        <v>0</v>
      </c>
      <c r="AL115" s="81">
        <v>0</v>
      </c>
      <c r="AM115" s="81">
        <v>0</v>
      </c>
      <c r="AN115" s="81">
        <v>0</v>
      </c>
      <c r="AO115" s="81">
        <v>0</v>
      </c>
      <c r="AP115" s="81">
        <v>0</v>
      </c>
      <c r="AQ115" s="81">
        <v>0</v>
      </c>
      <c r="AR115" s="81">
        <v>0</v>
      </c>
      <c r="AS115" s="81">
        <v>0</v>
      </c>
      <c r="AT115" s="81">
        <v>0</v>
      </c>
      <c r="AU115" s="81">
        <v>0</v>
      </c>
      <c r="AV115" s="81">
        <v>0</v>
      </c>
      <c r="AW115" s="81">
        <v>0</v>
      </c>
      <c r="AX115" s="81">
        <v>0</v>
      </c>
      <c r="AY115" s="81">
        <v>0</v>
      </c>
      <c r="AZ115" s="81">
        <v>0</v>
      </c>
      <c r="BA115" s="81">
        <v>0</v>
      </c>
      <c r="BB115" s="80">
        <v>0</v>
      </c>
      <c r="BC115" s="83">
        <v>0</v>
      </c>
      <c r="BD115" s="81">
        <v>0</v>
      </c>
      <c r="BE115" s="81">
        <v>0</v>
      </c>
      <c r="BF115" s="81">
        <v>0</v>
      </c>
      <c r="BG115" s="81">
        <v>0</v>
      </c>
      <c r="BH115" s="81">
        <v>0</v>
      </c>
      <c r="BI115" s="81">
        <v>0</v>
      </c>
      <c r="BJ115" s="81">
        <v>0</v>
      </c>
      <c r="BK115" s="81">
        <v>0</v>
      </c>
      <c r="BL115" s="81">
        <v>0</v>
      </c>
      <c r="BM115" s="81">
        <v>0</v>
      </c>
      <c r="BN115" s="81">
        <v>0</v>
      </c>
      <c r="BO115" s="81">
        <v>0</v>
      </c>
      <c r="BP115" s="81">
        <v>0</v>
      </c>
      <c r="BQ115" s="81">
        <v>0</v>
      </c>
      <c r="BR115" s="81">
        <v>0</v>
      </c>
      <c r="BS115" s="81">
        <v>0</v>
      </c>
      <c r="BT115" s="81">
        <v>0</v>
      </c>
      <c r="BU115" s="81">
        <v>0</v>
      </c>
      <c r="BV115" s="81">
        <v>0</v>
      </c>
      <c r="BW115" s="81">
        <v>0</v>
      </c>
      <c r="BX115" s="80">
        <v>0</v>
      </c>
      <c r="BY115" s="83">
        <v>0</v>
      </c>
      <c r="BZ115" s="81">
        <v>0</v>
      </c>
      <c r="CA115" s="81">
        <v>0</v>
      </c>
      <c r="CB115" s="81">
        <v>0</v>
      </c>
      <c r="CC115" s="81">
        <v>0</v>
      </c>
      <c r="CD115" s="81">
        <v>0</v>
      </c>
      <c r="CE115" s="80">
        <v>0</v>
      </c>
    </row>
    <row r="116" spans="1:83" ht="15">
      <c r="A116" s="76" t="s">
        <v>261</v>
      </c>
      <c r="B116" s="77" t="s">
        <v>271</v>
      </c>
      <c r="C116" s="77" t="s">
        <v>278</v>
      </c>
      <c r="D116" s="78">
        <f t="shared" si="3"/>
        <v>12</v>
      </c>
      <c r="E116" s="79">
        <v>0</v>
      </c>
      <c r="F116" s="82">
        <v>0</v>
      </c>
      <c r="G116" s="83">
        <v>0</v>
      </c>
      <c r="H116" s="79">
        <v>0</v>
      </c>
      <c r="I116" s="81">
        <v>0</v>
      </c>
      <c r="J116" s="81">
        <v>2</v>
      </c>
      <c r="K116" s="81">
        <v>1</v>
      </c>
      <c r="L116" s="81">
        <v>0</v>
      </c>
      <c r="M116" s="81">
        <v>0</v>
      </c>
      <c r="N116" s="81">
        <v>1</v>
      </c>
      <c r="O116" s="81">
        <v>0</v>
      </c>
      <c r="P116" s="81">
        <v>0</v>
      </c>
      <c r="Q116" s="81">
        <v>0</v>
      </c>
      <c r="R116" s="81">
        <v>0</v>
      </c>
      <c r="S116" s="80">
        <v>0</v>
      </c>
      <c r="T116" s="83">
        <v>0</v>
      </c>
      <c r="U116" s="79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1</v>
      </c>
      <c r="AE116" s="81">
        <v>2</v>
      </c>
      <c r="AF116" s="81">
        <v>0</v>
      </c>
      <c r="AG116" s="81">
        <v>0</v>
      </c>
      <c r="AH116" s="80">
        <v>0</v>
      </c>
      <c r="AI116" s="83">
        <v>0</v>
      </c>
      <c r="AJ116" s="81">
        <v>0</v>
      </c>
      <c r="AK116" s="81">
        <v>0</v>
      </c>
      <c r="AL116" s="81">
        <v>0</v>
      </c>
      <c r="AM116" s="81">
        <v>0</v>
      </c>
      <c r="AN116" s="81">
        <v>0</v>
      </c>
      <c r="AO116" s="81">
        <v>0</v>
      </c>
      <c r="AP116" s="81">
        <v>0</v>
      </c>
      <c r="AQ116" s="81">
        <v>0</v>
      </c>
      <c r="AR116" s="81">
        <v>0</v>
      </c>
      <c r="AS116" s="81">
        <v>0</v>
      </c>
      <c r="AT116" s="81">
        <v>0</v>
      </c>
      <c r="AU116" s="81">
        <v>0</v>
      </c>
      <c r="AV116" s="81">
        <v>1</v>
      </c>
      <c r="AW116" s="81">
        <v>2</v>
      </c>
      <c r="AX116" s="81">
        <v>2</v>
      </c>
      <c r="AY116" s="81">
        <v>0</v>
      </c>
      <c r="AZ116" s="81">
        <v>0</v>
      </c>
      <c r="BA116" s="81">
        <v>0</v>
      </c>
      <c r="BB116" s="80">
        <v>0</v>
      </c>
      <c r="BC116" s="83">
        <v>0</v>
      </c>
      <c r="BD116" s="81">
        <v>0</v>
      </c>
      <c r="BE116" s="81">
        <v>0</v>
      </c>
      <c r="BF116" s="81">
        <v>0</v>
      </c>
      <c r="BG116" s="81">
        <v>0</v>
      </c>
      <c r="BH116" s="81">
        <v>0</v>
      </c>
      <c r="BI116" s="81">
        <v>0</v>
      </c>
      <c r="BJ116" s="81">
        <v>0</v>
      </c>
      <c r="BK116" s="81">
        <v>0</v>
      </c>
      <c r="BL116" s="81">
        <v>0</v>
      </c>
      <c r="BM116" s="81">
        <v>0</v>
      </c>
      <c r="BN116" s="81">
        <v>0</v>
      </c>
      <c r="BO116" s="81">
        <v>0</v>
      </c>
      <c r="BP116" s="81">
        <v>0</v>
      </c>
      <c r="BQ116" s="81">
        <v>0</v>
      </c>
      <c r="BR116" s="81">
        <v>0</v>
      </c>
      <c r="BS116" s="81">
        <v>0</v>
      </c>
      <c r="BT116" s="81">
        <v>0</v>
      </c>
      <c r="BU116" s="81">
        <v>0</v>
      </c>
      <c r="BV116" s="81">
        <v>0</v>
      </c>
      <c r="BW116" s="81">
        <v>0</v>
      </c>
      <c r="BX116" s="80">
        <v>0</v>
      </c>
      <c r="BY116" s="83">
        <v>0</v>
      </c>
      <c r="BZ116" s="81">
        <v>0</v>
      </c>
      <c r="CA116" s="81">
        <v>0</v>
      </c>
      <c r="CB116" s="81">
        <v>0</v>
      </c>
      <c r="CC116" s="81">
        <v>0</v>
      </c>
      <c r="CD116" s="81">
        <v>0</v>
      </c>
      <c r="CE116" s="80">
        <v>0</v>
      </c>
    </row>
    <row r="117" spans="1:83" ht="15">
      <c r="A117" s="76" t="s">
        <v>262</v>
      </c>
      <c r="B117" s="107" t="s">
        <v>271</v>
      </c>
      <c r="C117" s="77" t="s">
        <v>279</v>
      </c>
      <c r="D117" s="78">
        <f t="shared" si="3"/>
        <v>2</v>
      </c>
      <c r="E117" s="79">
        <v>0</v>
      </c>
      <c r="F117" s="82">
        <v>0</v>
      </c>
      <c r="G117" s="83">
        <v>0</v>
      </c>
      <c r="H117" s="79">
        <v>0</v>
      </c>
      <c r="I117" s="81">
        <v>0</v>
      </c>
      <c r="J117" s="81">
        <v>0</v>
      </c>
      <c r="K117" s="81">
        <v>0</v>
      </c>
      <c r="L117" s="81">
        <v>1</v>
      </c>
      <c r="M117" s="81">
        <v>1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0">
        <v>0</v>
      </c>
      <c r="T117" s="83">
        <v>0</v>
      </c>
      <c r="U117" s="79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  <c r="AC117" s="81">
        <v>0</v>
      </c>
      <c r="AD117" s="81">
        <v>0</v>
      </c>
      <c r="AE117" s="81">
        <v>0</v>
      </c>
      <c r="AF117" s="81">
        <v>0</v>
      </c>
      <c r="AG117" s="81">
        <v>0</v>
      </c>
      <c r="AH117" s="80">
        <v>0</v>
      </c>
      <c r="AI117" s="83">
        <v>0</v>
      </c>
      <c r="AJ117" s="81">
        <v>0</v>
      </c>
      <c r="AK117" s="81">
        <v>0</v>
      </c>
      <c r="AL117" s="81">
        <v>0</v>
      </c>
      <c r="AM117" s="81">
        <v>0</v>
      </c>
      <c r="AN117" s="81">
        <v>0</v>
      </c>
      <c r="AO117" s="81">
        <v>0</v>
      </c>
      <c r="AP117" s="81">
        <v>0</v>
      </c>
      <c r="AQ117" s="81">
        <v>0</v>
      </c>
      <c r="AR117" s="81">
        <v>0</v>
      </c>
      <c r="AS117" s="81">
        <v>0</v>
      </c>
      <c r="AT117" s="81">
        <v>0</v>
      </c>
      <c r="AU117" s="81">
        <v>0</v>
      </c>
      <c r="AV117" s="81">
        <v>0</v>
      </c>
      <c r="AW117" s="81">
        <v>0</v>
      </c>
      <c r="AX117" s="81">
        <v>0</v>
      </c>
      <c r="AY117" s="81">
        <v>0</v>
      </c>
      <c r="AZ117" s="81">
        <v>0</v>
      </c>
      <c r="BA117" s="81">
        <v>0</v>
      </c>
      <c r="BB117" s="80">
        <v>0</v>
      </c>
      <c r="BC117" s="83">
        <v>0</v>
      </c>
      <c r="BD117" s="81">
        <v>0</v>
      </c>
      <c r="BE117" s="81">
        <v>0</v>
      </c>
      <c r="BF117" s="81">
        <v>0</v>
      </c>
      <c r="BG117" s="81">
        <v>0</v>
      </c>
      <c r="BH117" s="81">
        <v>0</v>
      </c>
      <c r="BI117" s="81">
        <v>0</v>
      </c>
      <c r="BJ117" s="81">
        <v>0</v>
      </c>
      <c r="BK117" s="81">
        <v>0</v>
      </c>
      <c r="BL117" s="81">
        <v>0</v>
      </c>
      <c r="BM117" s="81">
        <v>0</v>
      </c>
      <c r="BN117" s="81">
        <v>0</v>
      </c>
      <c r="BO117" s="81">
        <v>0</v>
      </c>
      <c r="BP117" s="81">
        <v>0</v>
      </c>
      <c r="BQ117" s="81">
        <v>0</v>
      </c>
      <c r="BR117" s="81">
        <v>0</v>
      </c>
      <c r="BS117" s="81">
        <v>0</v>
      </c>
      <c r="BT117" s="81">
        <v>0</v>
      </c>
      <c r="BU117" s="81">
        <v>0</v>
      </c>
      <c r="BV117" s="81">
        <v>0</v>
      </c>
      <c r="BW117" s="81">
        <v>0</v>
      </c>
      <c r="BX117" s="80">
        <v>0</v>
      </c>
      <c r="BY117" s="83">
        <v>0</v>
      </c>
      <c r="BZ117" s="81">
        <v>0</v>
      </c>
      <c r="CA117" s="81">
        <v>0</v>
      </c>
      <c r="CB117" s="81">
        <v>0</v>
      </c>
      <c r="CC117" s="81">
        <v>0</v>
      </c>
      <c r="CD117" s="81">
        <v>0</v>
      </c>
      <c r="CE117" s="80">
        <v>0</v>
      </c>
    </row>
    <row r="118" spans="1:83" ht="15">
      <c r="A118" s="76" t="s">
        <v>263</v>
      </c>
      <c r="B118" s="107" t="s">
        <v>271</v>
      </c>
      <c r="C118" s="77" t="s">
        <v>280</v>
      </c>
      <c r="D118" s="78">
        <f t="shared" si="3"/>
        <v>40</v>
      </c>
      <c r="E118" s="79">
        <v>0</v>
      </c>
      <c r="F118" s="82">
        <v>0</v>
      </c>
      <c r="G118" s="83">
        <v>0</v>
      </c>
      <c r="H118" s="79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  <c r="R118" s="81">
        <v>0</v>
      </c>
      <c r="S118" s="80">
        <v>0</v>
      </c>
      <c r="T118" s="83">
        <v>0</v>
      </c>
      <c r="U118" s="79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4</v>
      </c>
      <c r="AA118" s="81">
        <v>3</v>
      </c>
      <c r="AB118" s="81">
        <v>5</v>
      </c>
      <c r="AC118" s="81">
        <v>4</v>
      </c>
      <c r="AD118" s="81">
        <v>0</v>
      </c>
      <c r="AE118" s="81">
        <v>0</v>
      </c>
      <c r="AF118" s="81">
        <v>0</v>
      </c>
      <c r="AG118" s="81">
        <v>4</v>
      </c>
      <c r="AH118" s="80">
        <v>4</v>
      </c>
      <c r="AI118" s="83">
        <v>0</v>
      </c>
      <c r="AJ118" s="81">
        <v>0</v>
      </c>
      <c r="AK118" s="81">
        <v>0</v>
      </c>
      <c r="AL118" s="81">
        <v>0</v>
      </c>
      <c r="AM118" s="81">
        <v>0</v>
      </c>
      <c r="AN118" s="81">
        <v>0</v>
      </c>
      <c r="AO118" s="81">
        <v>0</v>
      </c>
      <c r="AP118" s="81">
        <v>0</v>
      </c>
      <c r="AQ118" s="81">
        <v>0</v>
      </c>
      <c r="AR118" s="81">
        <v>4</v>
      </c>
      <c r="AS118" s="81">
        <v>3</v>
      </c>
      <c r="AT118" s="81">
        <v>5</v>
      </c>
      <c r="AU118" s="81">
        <v>4</v>
      </c>
      <c r="AV118" s="81">
        <v>0</v>
      </c>
      <c r="AW118" s="81">
        <v>0</v>
      </c>
      <c r="AX118" s="81">
        <v>0</v>
      </c>
      <c r="AY118" s="81">
        <v>0</v>
      </c>
      <c r="AZ118" s="81">
        <v>0</v>
      </c>
      <c r="BA118" s="81">
        <v>0</v>
      </c>
      <c r="BB118" s="80">
        <v>0</v>
      </c>
      <c r="BC118" s="83">
        <v>0</v>
      </c>
      <c r="BD118" s="81">
        <v>0</v>
      </c>
      <c r="BE118" s="81">
        <v>0</v>
      </c>
      <c r="BF118" s="81">
        <v>0</v>
      </c>
      <c r="BG118" s="81">
        <v>0</v>
      </c>
      <c r="BH118" s="81">
        <v>0</v>
      </c>
      <c r="BI118" s="81">
        <v>0</v>
      </c>
      <c r="BJ118" s="81">
        <v>0</v>
      </c>
      <c r="BK118" s="81">
        <v>0</v>
      </c>
      <c r="BL118" s="81">
        <v>0</v>
      </c>
      <c r="BM118" s="81">
        <v>0</v>
      </c>
      <c r="BN118" s="81">
        <v>0</v>
      </c>
      <c r="BO118" s="81">
        <v>0</v>
      </c>
      <c r="BP118" s="81">
        <v>0</v>
      </c>
      <c r="BQ118" s="81">
        <v>0</v>
      </c>
      <c r="BR118" s="81">
        <v>0</v>
      </c>
      <c r="BS118" s="81">
        <v>0</v>
      </c>
      <c r="BT118" s="81">
        <v>0</v>
      </c>
      <c r="BU118" s="81">
        <v>0</v>
      </c>
      <c r="BV118" s="81">
        <v>0</v>
      </c>
      <c r="BW118" s="81">
        <v>0</v>
      </c>
      <c r="BX118" s="80">
        <v>0</v>
      </c>
      <c r="BY118" s="83">
        <v>0</v>
      </c>
      <c r="BZ118" s="81">
        <v>0</v>
      </c>
      <c r="CA118" s="81">
        <v>0</v>
      </c>
      <c r="CB118" s="81">
        <v>0</v>
      </c>
      <c r="CC118" s="81">
        <v>0</v>
      </c>
      <c r="CD118" s="81">
        <v>0</v>
      </c>
      <c r="CE118" s="80">
        <v>0</v>
      </c>
    </row>
    <row r="119" spans="1:83" ht="15">
      <c r="A119" s="76" t="s">
        <v>264</v>
      </c>
      <c r="B119" s="107" t="s">
        <v>271</v>
      </c>
      <c r="C119" s="77" t="s">
        <v>281</v>
      </c>
      <c r="D119" s="78">
        <f t="shared" si="3"/>
        <v>1</v>
      </c>
      <c r="E119" s="79">
        <v>0</v>
      </c>
      <c r="F119" s="82">
        <v>0</v>
      </c>
      <c r="G119" s="83">
        <v>0</v>
      </c>
      <c r="H119" s="79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1</v>
      </c>
      <c r="S119" s="80">
        <v>0</v>
      </c>
      <c r="T119" s="83">
        <v>0</v>
      </c>
      <c r="U119" s="79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>
        <v>0</v>
      </c>
      <c r="AE119" s="81">
        <v>0</v>
      </c>
      <c r="AF119" s="81">
        <v>0</v>
      </c>
      <c r="AG119" s="81">
        <v>0</v>
      </c>
      <c r="AH119" s="80">
        <v>0</v>
      </c>
      <c r="AI119" s="83">
        <v>0</v>
      </c>
      <c r="AJ119" s="81">
        <v>0</v>
      </c>
      <c r="AK119" s="81">
        <v>0</v>
      </c>
      <c r="AL119" s="81">
        <v>0</v>
      </c>
      <c r="AM119" s="81">
        <v>0</v>
      </c>
      <c r="AN119" s="81">
        <v>0</v>
      </c>
      <c r="AO119" s="81">
        <v>0</v>
      </c>
      <c r="AP119" s="81">
        <v>0</v>
      </c>
      <c r="AQ119" s="81">
        <v>0</v>
      </c>
      <c r="AR119" s="81">
        <v>0</v>
      </c>
      <c r="AS119" s="81">
        <v>0</v>
      </c>
      <c r="AT119" s="81">
        <v>0</v>
      </c>
      <c r="AU119" s="81">
        <v>0</v>
      </c>
      <c r="AV119" s="81">
        <v>0</v>
      </c>
      <c r="AW119" s="81">
        <v>0</v>
      </c>
      <c r="AX119" s="81">
        <v>0</v>
      </c>
      <c r="AY119" s="81">
        <v>0</v>
      </c>
      <c r="AZ119" s="81">
        <v>0</v>
      </c>
      <c r="BA119" s="81">
        <v>0</v>
      </c>
      <c r="BB119" s="80">
        <v>0</v>
      </c>
      <c r="BC119" s="83">
        <v>0</v>
      </c>
      <c r="BD119" s="81">
        <v>0</v>
      </c>
      <c r="BE119" s="81">
        <v>0</v>
      </c>
      <c r="BF119" s="81">
        <v>0</v>
      </c>
      <c r="BG119" s="81">
        <v>0</v>
      </c>
      <c r="BH119" s="81">
        <v>0</v>
      </c>
      <c r="BI119" s="81">
        <v>0</v>
      </c>
      <c r="BJ119" s="81">
        <v>0</v>
      </c>
      <c r="BK119" s="81">
        <v>0</v>
      </c>
      <c r="BL119" s="81">
        <v>0</v>
      </c>
      <c r="BM119" s="81">
        <v>0</v>
      </c>
      <c r="BN119" s="81">
        <v>0</v>
      </c>
      <c r="BO119" s="81">
        <v>0</v>
      </c>
      <c r="BP119" s="81">
        <v>0</v>
      </c>
      <c r="BQ119" s="81">
        <v>0</v>
      </c>
      <c r="BR119" s="81">
        <v>0</v>
      </c>
      <c r="BS119" s="81">
        <v>0</v>
      </c>
      <c r="BT119" s="81">
        <v>0</v>
      </c>
      <c r="BU119" s="81">
        <v>0</v>
      </c>
      <c r="BV119" s="81">
        <v>0</v>
      </c>
      <c r="BW119" s="81">
        <v>0</v>
      </c>
      <c r="BX119" s="80">
        <v>0</v>
      </c>
      <c r="BY119" s="83">
        <v>0</v>
      </c>
      <c r="BZ119" s="81">
        <v>0</v>
      </c>
      <c r="CA119" s="81">
        <v>0</v>
      </c>
      <c r="CB119" s="81">
        <v>0</v>
      </c>
      <c r="CC119" s="81">
        <v>0</v>
      </c>
      <c r="CD119" s="81">
        <v>0</v>
      </c>
      <c r="CE119" s="80">
        <v>0</v>
      </c>
    </row>
    <row r="120" spans="1:83" ht="15">
      <c r="A120" s="106" t="s">
        <v>265</v>
      </c>
      <c r="B120" s="107" t="s">
        <v>271</v>
      </c>
      <c r="C120" s="107" t="s">
        <v>282</v>
      </c>
      <c r="D120" s="78">
        <f t="shared" si="3"/>
        <v>2</v>
      </c>
      <c r="E120" s="79">
        <v>0</v>
      </c>
      <c r="F120" s="82">
        <v>0</v>
      </c>
      <c r="G120" s="83">
        <v>0</v>
      </c>
      <c r="H120" s="79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0</v>
      </c>
      <c r="P120" s="81">
        <v>0</v>
      </c>
      <c r="Q120" s="81">
        <v>2</v>
      </c>
      <c r="R120" s="81">
        <v>0</v>
      </c>
      <c r="S120" s="80">
        <v>0</v>
      </c>
      <c r="T120" s="83">
        <v>0</v>
      </c>
      <c r="U120" s="79">
        <v>0</v>
      </c>
      <c r="V120" s="81">
        <v>0</v>
      </c>
      <c r="W120" s="81">
        <v>0</v>
      </c>
      <c r="X120" s="81">
        <v>0</v>
      </c>
      <c r="Y120" s="81">
        <v>0</v>
      </c>
      <c r="Z120" s="81">
        <v>0</v>
      </c>
      <c r="AA120" s="81">
        <v>0</v>
      </c>
      <c r="AB120" s="81">
        <v>0</v>
      </c>
      <c r="AC120" s="81">
        <v>0</v>
      </c>
      <c r="AD120" s="81">
        <v>0</v>
      </c>
      <c r="AE120" s="81">
        <v>0</v>
      </c>
      <c r="AF120" s="81">
        <v>0</v>
      </c>
      <c r="AG120" s="81">
        <v>0</v>
      </c>
      <c r="AH120" s="80">
        <v>0</v>
      </c>
      <c r="AI120" s="83">
        <v>0</v>
      </c>
      <c r="AJ120" s="81">
        <v>0</v>
      </c>
      <c r="AK120" s="81">
        <v>0</v>
      </c>
      <c r="AL120" s="81">
        <v>0</v>
      </c>
      <c r="AM120" s="81">
        <v>0</v>
      </c>
      <c r="AN120" s="81">
        <v>0</v>
      </c>
      <c r="AO120" s="81">
        <v>0</v>
      </c>
      <c r="AP120" s="81">
        <v>0</v>
      </c>
      <c r="AQ120" s="81">
        <v>0</v>
      </c>
      <c r="AR120" s="81">
        <v>0</v>
      </c>
      <c r="AS120" s="81">
        <v>0</v>
      </c>
      <c r="AT120" s="81">
        <v>0</v>
      </c>
      <c r="AU120" s="81">
        <v>0</v>
      </c>
      <c r="AV120" s="81">
        <v>0</v>
      </c>
      <c r="AW120" s="81">
        <v>0</v>
      </c>
      <c r="AX120" s="81">
        <v>0</v>
      </c>
      <c r="AY120" s="81">
        <v>0</v>
      </c>
      <c r="AZ120" s="81">
        <v>0</v>
      </c>
      <c r="BA120" s="81">
        <v>0</v>
      </c>
      <c r="BB120" s="80">
        <v>0</v>
      </c>
      <c r="BC120" s="83">
        <v>0</v>
      </c>
      <c r="BD120" s="81">
        <v>0</v>
      </c>
      <c r="BE120" s="81">
        <v>0</v>
      </c>
      <c r="BF120" s="81">
        <v>0</v>
      </c>
      <c r="BG120" s="81">
        <v>0</v>
      </c>
      <c r="BH120" s="81">
        <v>0</v>
      </c>
      <c r="BI120" s="81">
        <v>0</v>
      </c>
      <c r="BJ120" s="81">
        <v>0</v>
      </c>
      <c r="BK120" s="81">
        <v>0</v>
      </c>
      <c r="BL120" s="81">
        <v>0</v>
      </c>
      <c r="BM120" s="81">
        <v>0</v>
      </c>
      <c r="BN120" s="81">
        <v>0</v>
      </c>
      <c r="BO120" s="81">
        <v>0</v>
      </c>
      <c r="BP120" s="81">
        <v>0</v>
      </c>
      <c r="BQ120" s="81">
        <v>0</v>
      </c>
      <c r="BR120" s="81">
        <v>0</v>
      </c>
      <c r="BS120" s="81">
        <v>0</v>
      </c>
      <c r="BT120" s="81">
        <v>0</v>
      </c>
      <c r="BU120" s="81">
        <v>0</v>
      </c>
      <c r="BV120" s="81">
        <v>0</v>
      </c>
      <c r="BW120" s="81">
        <v>0</v>
      </c>
      <c r="BX120" s="80">
        <v>0</v>
      </c>
      <c r="BY120" s="83">
        <v>0</v>
      </c>
      <c r="BZ120" s="81">
        <v>0</v>
      </c>
      <c r="CA120" s="81">
        <v>0</v>
      </c>
      <c r="CB120" s="81">
        <v>0</v>
      </c>
      <c r="CC120" s="81">
        <v>0</v>
      </c>
      <c r="CD120" s="81">
        <v>0</v>
      </c>
      <c r="CE120" s="80">
        <v>0</v>
      </c>
    </row>
    <row r="121" spans="1:83" ht="15">
      <c r="A121" s="76" t="s">
        <v>266</v>
      </c>
      <c r="B121" s="107" t="s">
        <v>271</v>
      </c>
      <c r="C121" s="77" t="s">
        <v>283</v>
      </c>
      <c r="D121" s="78">
        <f t="shared" si="3"/>
        <v>2</v>
      </c>
      <c r="E121" s="79">
        <v>0</v>
      </c>
      <c r="F121" s="82">
        <v>0</v>
      </c>
      <c r="G121" s="83">
        <v>0</v>
      </c>
      <c r="H121" s="79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2</v>
      </c>
      <c r="Q121" s="81">
        <v>0</v>
      </c>
      <c r="R121" s="81">
        <v>0</v>
      </c>
      <c r="S121" s="80">
        <v>0</v>
      </c>
      <c r="T121" s="83">
        <v>0</v>
      </c>
      <c r="U121" s="79">
        <v>0</v>
      </c>
      <c r="V121" s="81">
        <v>0</v>
      </c>
      <c r="W121" s="81">
        <v>0</v>
      </c>
      <c r="X121" s="81">
        <v>0</v>
      </c>
      <c r="Y121" s="81">
        <v>0</v>
      </c>
      <c r="Z121" s="81">
        <v>0</v>
      </c>
      <c r="AA121" s="81">
        <v>0</v>
      </c>
      <c r="AB121" s="81">
        <v>0</v>
      </c>
      <c r="AC121" s="81">
        <v>0</v>
      </c>
      <c r="AD121" s="81">
        <v>0</v>
      </c>
      <c r="AE121" s="81">
        <v>0</v>
      </c>
      <c r="AF121" s="81">
        <v>0</v>
      </c>
      <c r="AG121" s="81">
        <v>0</v>
      </c>
      <c r="AH121" s="80">
        <v>0</v>
      </c>
      <c r="AI121" s="83">
        <v>0</v>
      </c>
      <c r="AJ121" s="81">
        <v>0</v>
      </c>
      <c r="AK121" s="81">
        <v>0</v>
      </c>
      <c r="AL121" s="81">
        <v>0</v>
      </c>
      <c r="AM121" s="81">
        <v>0</v>
      </c>
      <c r="AN121" s="81">
        <v>0</v>
      </c>
      <c r="AO121" s="81">
        <v>0</v>
      </c>
      <c r="AP121" s="81">
        <v>0</v>
      </c>
      <c r="AQ121" s="81">
        <v>0</v>
      </c>
      <c r="AR121" s="81">
        <v>0</v>
      </c>
      <c r="AS121" s="81">
        <v>0</v>
      </c>
      <c r="AT121" s="81">
        <v>0</v>
      </c>
      <c r="AU121" s="81">
        <v>0</v>
      </c>
      <c r="AV121" s="81">
        <v>0</v>
      </c>
      <c r="AW121" s="81">
        <v>0</v>
      </c>
      <c r="AX121" s="81">
        <v>0</v>
      </c>
      <c r="AY121" s="81">
        <v>0</v>
      </c>
      <c r="AZ121" s="81">
        <v>0</v>
      </c>
      <c r="BA121" s="81">
        <v>0</v>
      </c>
      <c r="BB121" s="80">
        <v>0</v>
      </c>
      <c r="BC121" s="83">
        <v>0</v>
      </c>
      <c r="BD121" s="81">
        <v>0</v>
      </c>
      <c r="BE121" s="81">
        <v>0</v>
      </c>
      <c r="BF121" s="81">
        <v>0</v>
      </c>
      <c r="BG121" s="81">
        <v>0</v>
      </c>
      <c r="BH121" s="81">
        <v>0</v>
      </c>
      <c r="BI121" s="81">
        <v>0</v>
      </c>
      <c r="BJ121" s="81">
        <v>0</v>
      </c>
      <c r="BK121" s="81">
        <v>0</v>
      </c>
      <c r="BL121" s="81">
        <v>0</v>
      </c>
      <c r="BM121" s="81">
        <v>0</v>
      </c>
      <c r="BN121" s="81">
        <v>0</v>
      </c>
      <c r="BO121" s="81">
        <v>0</v>
      </c>
      <c r="BP121" s="81">
        <v>0</v>
      </c>
      <c r="BQ121" s="81">
        <v>0</v>
      </c>
      <c r="BR121" s="81">
        <v>0</v>
      </c>
      <c r="BS121" s="81">
        <v>0</v>
      </c>
      <c r="BT121" s="81">
        <v>0</v>
      </c>
      <c r="BU121" s="81">
        <v>0</v>
      </c>
      <c r="BV121" s="81">
        <v>0</v>
      </c>
      <c r="BW121" s="81">
        <v>0</v>
      </c>
      <c r="BX121" s="80">
        <v>0</v>
      </c>
      <c r="BY121" s="83">
        <v>0</v>
      </c>
      <c r="BZ121" s="81">
        <v>0</v>
      </c>
      <c r="CA121" s="81">
        <v>0</v>
      </c>
      <c r="CB121" s="81">
        <v>0</v>
      </c>
      <c r="CC121" s="81">
        <v>0</v>
      </c>
      <c r="CD121" s="81">
        <v>0</v>
      </c>
      <c r="CE121" s="80">
        <v>0</v>
      </c>
    </row>
    <row r="122" spans="1:83" ht="15">
      <c r="A122" s="76" t="s">
        <v>267</v>
      </c>
      <c r="B122" s="107" t="s">
        <v>271</v>
      </c>
      <c r="C122" s="77" t="s">
        <v>284</v>
      </c>
      <c r="D122" s="78">
        <f t="shared" si="3"/>
        <v>1</v>
      </c>
      <c r="E122" s="79">
        <v>0</v>
      </c>
      <c r="F122" s="82">
        <v>0</v>
      </c>
      <c r="G122" s="83">
        <v>0</v>
      </c>
      <c r="H122" s="79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1</v>
      </c>
      <c r="P122" s="81">
        <v>0</v>
      </c>
      <c r="Q122" s="81">
        <v>0</v>
      </c>
      <c r="R122" s="81">
        <v>0</v>
      </c>
      <c r="S122" s="80">
        <v>0</v>
      </c>
      <c r="T122" s="83">
        <v>0</v>
      </c>
      <c r="U122" s="79">
        <v>0</v>
      </c>
      <c r="V122" s="81">
        <v>0</v>
      </c>
      <c r="W122" s="81">
        <v>0</v>
      </c>
      <c r="X122" s="81">
        <v>0</v>
      </c>
      <c r="Y122" s="81">
        <v>0</v>
      </c>
      <c r="Z122" s="81">
        <v>0</v>
      </c>
      <c r="AA122" s="81">
        <v>0</v>
      </c>
      <c r="AB122" s="81">
        <v>0</v>
      </c>
      <c r="AC122" s="81">
        <v>0</v>
      </c>
      <c r="AD122" s="81">
        <v>0</v>
      </c>
      <c r="AE122" s="81">
        <v>0</v>
      </c>
      <c r="AF122" s="81">
        <v>0</v>
      </c>
      <c r="AG122" s="81">
        <v>0</v>
      </c>
      <c r="AH122" s="80">
        <v>0</v>
      </c>
      <c r="AI122" s="83">
        <v>0</v>
      </c>
      <c r="AJ122" s="81">
        <v>0</v>
      </c>
      <c r="AK122" s="81">
        <v>0</v>
      </c>
      <c r="AL122" s="81">
        <v>0</v>
      </c>
      <c r="AM122" s="81">
        <v>0</v>
      </c>
      <c r="AN122" s="81">
        <v>0</v>
      </c>
      <c r="AO122" s="81">
        <v>0</v>
      </c>
      <c r="AP122" s="81">
        <v>0</v>
      </c>
      <c r="AQ122" s="81">
        <v>0</v>
      </c>
      <c r="AR122" s="81">
        <v>0</v>
      </c>
      <c r="AS122" s="81">
        <v>0</v>
      </c>
      <c r="AT122" s="81">
        <v>0</v>
      </c>
      <c r="AU122" s="81">
        <v>0</v>
      </c>
      <c r="AV122" s="81">
        <v>0</v>
      </c>
      <c r="AW122" s="81">
        <v>0</v>
      </c>
      <c r="AX122" s="81">
        <v>0</v>
      </c>
      <c r="AY122" s="81">
        <v>0</v>
      </c>
      <c r="AZ122" s="81">
        <v>0</v>
      </c>
      <c r="BA122" s="81">
        <v>0</v>
      </c>
      <c r="BB122" s="80">
        <v>0</v>
      </c>
      <c r="BC122" s="83">
        <v>0</v>
      </c>
      <c r="BD122" s="81">
        <v>0</v>
      </c>
      <c r="BE122" s="81">
        <v>0</v>
      </c>
      <c r="BF122" s="81">
        <v>0</v>
      </c>
      <c r="BG122" s="81">
        <v>0</v>
      </c>
      <c r="BH122" s="81">
        <v>0</v>
      </c>
      <c r="BI122" s="81">
        <v>0</v>
      </c>
      <c r="BJ122" s="81">
        <v>0</v>
      </c>
      <c r="BK122" s="81">
        <v>0</v>
      </c>
      <c r="BL122" s="81">
        <v>0</v>
      </c>
      <c r="BM122" s="81">
        <v>0</v>
      </c>
      <c r="BN122" s="81">
        <v>0</v>
      </c>
      <c r="BO122" s="81">
        <v>0</v>
      </c>
      <c r="BP122" s="81">
        <v>0</v>
      </c>
      <c r="BQ122" s="81">
        <v>0</v>
      </c>
      <c r="BR122" s="81">
        <v>0</v>
      </c>
      <c r="BS122" s="81">
        <v>0</v>
      </c>
      <c r="BT122" s="81">
        <v>0</v>
      </c>
      <c r="BU122" s="81">
        <v>0</v>
      </c>
      <c r="BV122" s="81">
        <v>0</v>
      </c>
      <c r="BW122" s="81">
        <v>0</v>
      </c>
      <c r="BX122" s="80">
        <v>0</v>
      </c>
      <c r="BY122" s="83">
        <v>0</v>
      </c>
      <c r="BZ122" s="81">
        <v>0</v>
      </c>
      <c r="CA122" s="81">
        <v>0</v>
      </c>
      <c r="CB122" s="81">
        <v>0</v>
      </c>
      <c r="CC122" s="81">
        <v>0</v>
      </c>
      <c r="CD122" s="81">
        <v>0</v>
      </c>
      <c r="CE122" s="80">
        <v>0</v>
      </c>
    </row>
    <row r="123" spans="1:83" ht="15">
      <c r="A123" s="76" t="s">
        <v>268</v>
      </c>
      <c r="B123" s="107" t="s">
        <v>271</v>
      </c>
      <c r="C123" s="77" t="s">
        <v>285</v>
      </c>
      <c r="D123" s="78">
        <f t="shared" si="3"/>
        <v>1</v>
      </c>
      <c r="E123" s="79">
        <v>0</v>
      </c>
      <c r="F123" s="82">
        <v>0</v>
      </c>
      <c r="G123" s="83">
        <v>0</v>
      </c>
      <c r="H123" s="79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1</v>
      </c>
      <c r="O123" s="81">
        <v>0</v>
      </c>
      <c r="P123" s="81">
        <v>0</v>
      </c>
      <c r="Q123" s="81">
        <v>0</v>
      </c>
      <c r="R123" s="81">
        <v>0</v>
      </c>
      <c r="S123" s="80">
        <v>0</v>
      </c>
      <c r="T123" s="83">
        <v>0</v>
      </c>
      <c r="U123" s="79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1">
        <v>0</v>
      </c>
      <c r="AB123" s="81">
        <v>0</v>
      </c>
      <c r="AC123" s="81">
        <v>0</v>
      </c>
      <c r="AD123" s="81">
        <v>0</v>
      </c>
      <c r="AE123" s="81">
        <v>0</v>
      </c>
      <c r="AF123" s="81">
        <v>0</v>
      </c>
      <c r="AG123" s="81">
        <v>0</v>
      </c>
      <c r="AH123" s="80">
        <v>0</v>
      </c>
      <c r="AI123" s="83">
        <v>0</v>
      </c>
      <c r="AJ123" s="81">
        <v>0</v>
      </c>
      <c r="AK123" s="81">
        <v>0</v>
      </c>
      <c r="AL123" s="81">
        <v>0</v>
      </c>
      <c r="AM123" s="81">
        <v>0</v>
      </c>
      <c r="AN123" s="81">
        <v>0</v>
      </c>
      <c r="AO123" s="81">
        <v>0</v>
      </c>
      <c r="AP123" s="81">
        <v>0</v>
      </c>
      <c r="AQ123" s="81">
        <v>0</v>
      </c>
      <c r="AR123" s="81">
        <v>0</v>
      </c>
      <c r="AS123" s="81">
        <v>0</v>
      </c>
      <c r="AT123" s="81">
        <v>0</v>
      </c>
      <c r="AU123" s="81">
        <v>0</v>
      </c>
      <c r="AV123" s="81">
        <v>0</v>
      </c>
      <c r="AW123" s="81">
        <v>0</v>
      </c>
      <c r="AX123" s="81">
        <v>0</v>
      </c>
      <c r="AY123" s="81">
        <v>0</v>
      </c>
      <c r="AZ123" s="81">
        <v>0</v>
      </c>
      <c r="BA123" s="81">
        <v>0</v>
      </c>
      <c r="BB123" s="80">
        <v>0</v>
      </c>
      <c r="BC123" s="83">
        <v>0</v>
      </c>
      <c r="BD123" s="81">
        <v>0</v>
      </c>
      <c r="BE123" s="81">
        <v>0</v>
      </c>
      <c r="BF123" s="81">
        <v>0</v>
      </c>
      <c r="BG123" s="81">
        <v>0</v>
      </c>
      <c r="BH123" s="81">
        <v>0</v>
      </c>
      <c r="BI123" s="81">
        <v>0</v>
      </c>
      <c r="BJ123" s="81">
        <v>0</v>
      </c>
      <c r="BK123" s="81">
        <v>0</v>
      </c>
      <c r="BL123" s="81">
        <v>0</v>
      </c>
      <c r="BM123" s="81">
        <v>0</v>
      </c>
      <c r="BN123" s="81">
        <v>0</v>
      </c>
      <c r="BO123" s="81">
        <v>0</v>
      </c>
      <c r="BP123" s="81">
        <v>0</v>
      </c>
      <c r="BQ123" s="81">
        <v>0</v>
      </c>
      <c r="BR123" s="81">
        <v>0</v>
      </c>
      <c r="BS123" s="81">
        <v>0</v>
      </c>
      <c r="BT123" s="81">
        <v>0</v>
      </c>
      <c r="BU123" s="81">
        <v>0</v>
      </c>
      <c r="BV123" s="81">
        <v>0</v>
      </c>
      <c r="BW123" s="81">
        <v>0</v>
      </c>
      <c r="BX123" s="80">
        <v>0</v>
      </c>
      <c r="BY123" s="83">
        <v>0</v>
      </c>
      <c r="BZ123" s="81">
        <v>0</v>
      </c>
      <c r="CA123" s="81">
        <v>0</v>
      </c>
      <c r="CB123" s="81">
        <v>0</v>
      </c>
      <c r="CC123" s="81">
        <v>0</v>
      </c>
      <c r="CD123" s="81">
        <v>0</v>
      </c>
      <c r="CE123" s="80">
        <v>0</v>
      </c>
    </row>
    <row r="124" spans="1:83" ht="15">
      <c r="A124" s="76" t="s">
        <v>269</v>
      </c>
      <c r="B124" s="107" t="s">
        <v>271</v>
      </c>
      <c r="C124" s="77" t="s">
        <v>286</v>
      </c>
      <c r="D124" s="78">
        <f t="shared" si="3"/>
        <v>8</v>
      </c>
      <c r="E124" s="79">
        <v>0</v>
      </c>
      <c r="F124" s="82">
        <v>0</v>
      </c>
      <c r="G124" s="83">
        <v>0</v>
      </c>
      <c r="H124" s="79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0">
        <v>0</v>
      </c>
      <c r="T124" s="83">
        <v>0</v>
      </c>
      <c r="U124" s="79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0</v>
      </c>
      <c r="AB124" s="81">
        <v>0</v>
      </c>
      <c r="AC124" s="81">
        <v>0</v>
      </c>
      <c r="AD124" s="81">
        <v>0</v>
      </c>
      <c r="AE124" s="81">
        <v>0</v>
      </c>
      <c r="AF124" s="81">
        <v>0</v>
      </c>
      <c r="AG124" s="81">
        <v>0</v>
      </c>
      <c r="AH124" s="80">
        <v>0</v>
      </c>
      <c r="AI124" s="83">
        <v>0</v>
      </c>
      <c r="AJ124" s="81">
        <v>0</v>
      </c>
      <c r="AK124" s="81">
        <v>0</v>
      </c>
      <c r="AL124" s="81">
        <v>0</v>
      </c>
      <c r="AM124" s="81">
        <v>0</v>
      </c>
      <c r="AN124" s="81">
        <v>0</v>
      </c>
      <c r="AO124" s="81">
        <v>0</v>
      </c>
      <c r="AP124" s="81">
        <v>0</v>
      </c>
      <c r="AQ124" s="81">
        <v>0</v>
      </c>
      <c r="AR124" s="81">
        <v>0</v>
      </c>
      <c r="AS124" s="81">
        <v>0</v>
      </c>
      <c r="AT124" s="81">
        <v>0</v>
      </c>
      <c r="AU124" s="81">
        <v>0</v>
      </c>
      <c r="AV124" s="81">
        <v>0</v>
      </c>
      <c r="AW124" s="81">
        <v>0</v>
      </c>
      <c r="AX124" s="81">
        <v>0</v>
      </c>
      <c r="AY124" s="81">
        <v>4</v>
      </c>
      <c r="AZ124" s="81">
        <v>4</v>
      </c>
      <c r="BA124" s="81">
        <v>0</v>
      </c>
      <c r="BB124" s="80">
        <v>0</v>
      </c>
      <c r="BC124" s="83">
        <v>0</v>
      </c>
      <c r="BD124" s="81">
        <v>0</v>
      </c>
      <c r="BE124" s="81">
        <v>0</v>
      </c>
      <c r="BF124" s="81">
        <v>0</v>
      </c>
      <c r="BG124" s="81">
        <v>0</v>
      </c>
      <c r="BH124" s="81">
        <v>0</v>
      </c>
      <c r="BI124" s="81">
        <v>0</v>
      </c>
      <c r="BJ124" s="81">
        <v>0</v>
      </c>
      <c r="BK124" s="81">
        <v>0</v>
      </c>
      <c r="BL124" s="81">
        <v>0</v>
      </c>
      <c r="BM124" s="81">
        <v>0</v>
      </c>
      <c r="BN124" s="81">
        <v>0</v>
      </c>
      <c r="BO124" s="81">
        <v>0</v>
      </c>
      <c r="BP124" s="81">
        <v>0</v>
      </c>
      <c r="BQ124" s="81">
        <v>0</v>
      </c>
      <c r="BR124" s="81">
        <v>0</v>
      </c>
      <c r="BS124" s="81">
        <v>0</v>
      </c>
      <c r="BT124" s="81">
        <v>0</v>
      </c>
      <c r="BU124" s="81">
        <v>0</v>
      </c>
      <c r="BV124" s="81">
        <v>0</v>
      </c>
      <c r="BW124" s="81">
        <v>0</v>
      </c>
      <c r="BX124" s="80">
        <v>0</v>
      </c>
      <c r="BY124" s="83">
        <v>0</v>
      </c>
      <c r="BZ124" s="81">
        <v>0</v>
      </c>
      <c r="CA124" s="81">
        <v>0</v>
      </c>
      <c r="CB124" s="81">
        <v>0</v>
      </c>
      <c r="CC124" s="81">
        <v>0</v>
      </c>
      <c r="CD124" s="81">
        <v>0</v>
      </c>
      <c r="CE124" s="80">
        <v>0</v>
      </c>
    </row>
    <row r="125" spans="1:83" ht="15">
      <c r="A125" s="76" t="s">
        <v>287</v>
      </c>
      <c r="B125" s="107" t="s">
        <v>271</v>
      </c>
      <c r="C125" s="77" t="s">
        <v>274</v>
      </c>
      <c r="D125" s="78">
        <f t="shared" si="3"/>
        <v>8</v>
      </c>
      <c r="E125" s="79">
        <v>0</v>
      </c>
      <c r="F125" s="82">
        <v>0</v>
      </c>
      <c r="G125" s="83">
        <v>0</v>
      </c>
      <c r="H125" s="79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0">
        <v>0</v>
      </c>
      <c r="T125" s="83">
        <v>0</v>
      </c>
      <c r="U125" s="79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80">
        <v>0</v>
      </c>
      <c r="AI125" s="83">
        <v>0</v>
      </c>
      <c r="AJ125" s="81">
        <v>0</v>
      </c>
      <c r="AK125" s="81">
        <v>0</v>
      </c>
      <c r="AL125" s="81">
        <v>0</v>
      </c>
      <c r="AM125" s="81">
        <v>0</v>
      </c>
      <c r="AN125" s="81">
        <v>4</v>
      </c>
      <c r="AO125" s="81">
        <v>0</v>
      </c>
      <c r="AP125" s="81">
        <v>4</v>
      </c>
      <c r="AQ125" s="81">
        <v>0</v>
      </c>
      <c r="AR125" s="81">
        <v>0</v>
      </c>
      <c r="AS125" s="81">
        <v>0</v>
      </c>
      <c r="AT125" s="81">
        <v>0</v>
      </c>
      <c r="AU125" s="81">
        <v>0</v>
      </c>
      <c r="AV125" s="81">
        <v>0</v>
      </c>
      <c r="AW125" s="81">
        <v>0</v>
      </c>
      <c r="AX125" s="81">
        <v>0</v>
      </c>
      <c r="AY125" s="81">
        <v>0</v>
      </c>
      <c r="AZ125" s="81">
        <v>0</v>
      </c>
      <c r="BA125" s="81">
        <v>0</v>
      </c>
      <c r="BB125" s="80">
        <v>0</v>
      </c>
      <c r="BC125" s="83">
        <v>0</v>
      </c>
      <c r="BD125" s="81">
        <v>0</v>
      </c>
      <c r="BE125" s="81">
        <v>0</v>
      </c>
      <c r="BF125" s="81">
        <v>0</v>
      </c>
      <c r="BG125" s="81">
        <v>0</v>
      </c>
      <c r="BH125" s="81">
        <v>0</v>
      </c>
      <c r="BI125" s="81">
        <v>0</v>
      </c>
      <c r="BJ125" s="81">
        <v>0</v>
      </c>
      <c r="BK125" s="81">
        <v>0</v>
      </c>
      <c r="BL125" s="81">
        <v>0</v>
      </c>
      <c r="BM125" s="81">
        <v>0</v>
      </c>
      <c r="BN125" s="81">
        <v>0</v>
      </c>
      <c r="BO125" s="81">
        <v>0</v>
      </c>
      <c r="BP125" s="81">
        <v>0</v>
      </c>
      <c r="BQ125" s="81">
        <v>0</v>
      </c>
      <c r="BR125" s="81">
        <v>0</v>
      </c>
      <c r="BS125" s="81">
        <v>0</v>
      </c>
      <c r="BT125" s="81">
        <v>0</v>
      </c>
      <c r="BU125" s="81">
        <v>0</v>
      </c>
      <c r="BV125" s="81">
        <v>0</v>
      </c>
      <c r="BW125" s="81">
        <v>0</v>
      </c>
      <c r="BX125" s="80">
        <v>0</v>
      </c>
      <c r="BY125" s="83">
        <v>0</v>
      </c>
      <c r="BZ125" s="81">
        <v>0</v>
      </c>
      <c r="CA125" s="81">
        <v>0</v>
      </c>
      <c r="CB125" s="81">
        <v>0</v>
      </c>
      <c r="CC125" s="81">
        <v>0</v>
      </c>
      <c r="CD125" s="81">
        <v>0</v>
      </c>
      <c r="CE125" s="80">
        <v>0</v>
      </c>
    </row>
    <row r="126" spans="1:83" ht="15">
      <c r="A126" s="76" t="s">
        <v>290</v>
      </c>
      <c r="B126" s="107" t="s">
        <v>271</v>
      </c>
      <c r="C126" s="77" t="s">
        <v>291</v>
      </c>
      <c r="D126" s="78">
        <f t="shared" si="3"/>
        <v>1</v>
      </c>
      <c r="E126" s="79">
        <v>0</v>
      </c>
      <c r="F126" s="82">
        <v>0</v>
      </c>
      <c r="G126" s="83">
        <v>0</v>
      </c>
      <c r="H126" s="79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0">
        <v>0</v>
      </c>
      <c r="T126" s="83">
        <v>0</v>
      </c>
      <c r="U126" s="79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  <c r="AB126" s="81">
        <v>0</v>
      </c>
      <c r="AC126" s="81">
        <v>0</v>
      </c>
      <c r="AD126" s="81">
        <v>0</v>
      </c>
      <c r="AE126" s="81">
        <v>0</v>
      </c>
      <c r="AF126" s="81">
        <v>0</v>
      </c>
      <c r="AG126" s="81">
        <v>0</v>
      </c>
      <c r="AH126" s="80">
        <v>0</v>
      </c>
      <c r="AI126" s="83">
        <v>0</v>
      </c>
      <c r="AJ126" s="81">
        <v>0</v>
      </c>
      <c r="AK126" s="81">
        <v>0</v>
      </c>
      <c r="AL126" s="81">
        <v>0</v>
      </c>
      <c r="AM126" s="81">
        <v>0</v>
      </c>
      <c r="AN126" s="81">
        <v>0</v>
      </c>
      <c r="AO126" s="81">
        <v>0</v>
      </c>
      <c r="AP126" s="81">
        <v>0</v>
      </c>
      <c r="AQ126" s="81">
        <v>0</v>
      </c>
      <c r="AR126" s="81">
        <v>0</v>
      </c>
      <c r="AS126" s="81">
        <v>0</v>
      </c>
      <c r="AT126" s="81">
        <v>0</v>
      </c>
      <c r="AU126" s="81">
        <v>0</v>
      </c>
      <c r="AV126" s="81">
        <v>0</v>
      </c>
      <c r="AW126" s="81">
        <v>0</v>
      </c>
      <c r="AX126" s="81">
        <v>0</v>
      </c>
      <c r="AY126" s="81">
        <v>0</v>
      </c>
      <c r="AZ126" s="81">
        <v>0</v>
      </c>
      <c r="BA126" s="81">
        <v>1</v>
      </c>
      <c r="BB126" s="80">
        <v>0</v>
      </c>
      <c r="BC126" s="83">
        <v>0</v>
      </c>
      <c r="BD126" s="81">
        <v>0</v>
      </c>
      <c r="BE126" s="81">
        <v>0</v>
      </c>
      <c r="BF126" s="81">
        <v>0</v>
      </c>
      <c r="BG126" s="81">
        <v>0</v>
      </c>
      <c r="BH126" s="81">
        <v>0</v>
      </c>
      <c r="BI126" s="81">
        <v>0</v>
      </c>
      <c r="BJ126" s="81">
        <v>0</v>
      </c>
      <c r="BK126" s="81">
        <v>0</v>
      </c>
      <c r="BL126" s="81">
        <v>0</v>
      </c>
      <c r="BM126" s="81">
        <v>0</v>
      </c>
      <c r="BN126" s="81">
        <v>0</v>
      </c>
      <c r="BO126" s="81">
        <v>0</v>
      </c>
      <c r="BP126" s="81">
        <v>0</v>
      </c>
      <c r="BQ126" s="81">
        <v>0</v>
      </c>
      <c r="BR126" s="81">
        <v>0</v>
      </c>
      <c r="BS126" s="81">
        <v>0</v>
      </c>
      <c r="BT126" s="81">
        <v>0</v>
      </c>
      <c r="BU126" s="81">
        <v>0</v>
      </c>
      <c r="BV126" s="81">
        <v>0</v>
      </c>
      <c r="BW126" s="81">
        <v>0</v>
      </c>
      <c r="BX126" s="80">
        <v>0</v>
      </c>
      <c r="BY126" s="83">
        <v>0</v>
      </c>
      <c r="BZ126" s="81">
        <v>0</v>
      </c>
      <c r="CA126" s="81">
        <v>0</v>
      </c>
      <c r="CB126" s="81">
        <v>0</v>
      </c>
      <c r="CC126" s="81">
        <v>0</v>
      </c>
      <c r="CD126" s="81">
        <v>0</v>
      </c>
      <c r="CE126" s="80">
        <v>0</v>
      </c>
    </row>
    <row r="127" spans="1:83" ht="15.75" thickBot="1">
      <c r="A127" s="122" t="s">
        <v>155</v>
      </c>
      <c r="B127" s="123" t="s">
        <v>389</v>
      </c>
      <c r="C127" s="124"/>
      <c r="D127" s="125">
        <f t="shared" si="3"/>
        <v>91</v>
      </c>
      <c r="E127" s="93">
        <v>0</v>
      </c>
      <c r="F127" s="118">
        <v>0</v>
      </c>
      <c r="G127" s="93">
        <v>0</v>
      </c>
      <c r="H127" s="96">
        <v>1</v>
      </c>
      <c r="I127" s="94">
        <v>0</v>
      </c>
      <c r="J127" s="94">
        <v>2</v>
      </c>
      <c r="K127" s="94">
        <v>0</v>
      </c>
      <c r="L127" s="94">
        <v>2</v>
      </c>
      <c r="M127" s="94">
        <v>1</v>
      </c>
      <c r="N127" s="94">
        <v>0</v>
      </c>
      <c r="O127" s="94">
        <v>1</v>
      </c>
      <c r="P127" s="94">
        <v>1</v>
      </c>
      <c r="Q127" s="94">
        <v>0</v>
      </c>
      <c r="R127" s="94">
        <v>1</v>
      </c>
      <c r="S127" s="95">
        <v>0</v>
      </c>
      <c r="T127" s="93">
        <v>0</v>
      </c>
      <c r="U127" s="96">
        <v>2</v>
      </c>
      <c r="V127" s="94">
        <v>1</v>
      </c>
      <c r="W127" s="94">
        <v>1</v>
      </c>
      <c r="X127" s="94">
        <v>2</v>
      </c>
      <c r="Y127" s="94">
        <v>1</v>
      </c>
      <c r="Z127" s="94">
        <v>1</v>
      </c>
      <c r="AA127" s="94">
        <v>1</v>
      </c>
      <c r="AB127" s="94">
        <v>1</v>
      </c>
      <c r="AC127" s="94">
        <v>1</v>
      </c>
      <c r="AD127" s="94">
        <v>1</v>
      </c>
      <c r="AE127" s="94">
        <v>1</v>
      </c>
      <c r="AF127" s="94">
        <v>0</v>
      </c>
      <c r="AG127" s="94">
        <v>1</v>
      </c>
      <c r="AH127" s="95">
        <v>1</v>
      </c>
      <c r="AI127" s="93">
        <v>1</v>
      </c>
      <c r="AJ127" s="94">
        <v>2</v>
      </c>
      <c r="AK127" s="94">
        <v>2</v>
      </c>
      <c r="AL127" s="94">
        <v>2</v>
      </c>
      <c r="AM127" s="94">
        <v>2</v>
      </c>
      <c r="AN127" s="94">
        <v>1</v>
      </c>
      <c r="AO127" s="94">
        <v>2</v>
      </c>
      <c r="AP127" s="94">
        <v>0</v>
      </c>
      <c r="AQ127" s="94">
        <v>2</v>
      </c>
      <c r="AR127" s="94">
        <v>1</v>
      </c>
      <c r="AS127" s="94">
        <v>0</v>
      </c>
      <c r="AT127" s="94">
        <v>0</v>
      </c>
      <c r="AU127" s="94">
        <v>0</v>
      </c>
      <c r="AV127" s="94">
        <v>1</v>
      </c>
      <c r="AW127" s="94">
        <v>2</v>
      </c>
      <c r="AX127" s="94">
        <v>1</v>
      </c>
      <c r="AY127" s="94">
        <v>0</v>
      </c>
      <c r="AZ127" s="94">
        <v>0</v>
      </c>
      <c r="BA127" s="94">
        <v>4</v>
      </c>
      <c r="BB127" s="95">
        <v>2</v>
      </c>
      <c r="BC127" s="93">
        <v>1</v>
      </c>
      <c r="BD127" s="94">
        <v>1</v>
      </c>
      <c r="BE127" s="94">
        <v>1</v>
      </c>
      <c r="BF127" s="94">
        <v>1</v>
      </c>
      <c r="BG127" s="94">
        <v>1</v>
      </c>
      <c r="BH127" s="94">
        <v>1</v>
      </c>
      <c r="BI127" s="94">
        <v>2</v>
      </c>
      <c r="BJ127" s="94">
        <v>2</v>
      </c>
      <c r="BK127" s="94">
        <v>2</v>
      </c>
      <c r="BL127" s="94">
        <v>2</v>
      </c>
      <c r="BM127" s="94">
        <v>2</v>
      </c>
      <c r="BN127" s="94">
        <v>2</v>
      </c>
      <c r="BO127" s="94">
        <v>2</v>
      </c>
      <c r="BP127" s="94">
        <v>1</v>
      </c>
      <c r="BQ127" s="94">
        <v>2</v>
      </c>
      <c r="BR127" s="94">
        <v>2</v>
      </c>
      <c r="BS127" s="94">
        <v>2</v>
      </c>
      <c r="BT127" s="94">
        <v>2</v>
      </c>
      <c r="BU127" s="94">
        <v>2</v>
      </c>
      <c r="BV127" s="94">
        <v>2</v>
      </c>
      <c r="BW127" s="94">
        <v>1</v>
      </c>
      <c r="BX127" s="95">
        <v>1</v>
      </c>
      <c r="BY127" s="93">
        <v>1</v>
      </c>
      <c r="BZ127" s="94">
        <v>1</v>
      </c>
      <c r="CA127" s="94">
        <v>1</v>
      </c>
      <c r="CB127" s="94">
        <v>1</v>
      </c>
      <c r="CC127" s="94">
        <v>1</v>
      </c>
      <c r="CD127" s="94">
        <v>1</v>
      </c>
      <c r="CE127" s="95">
        <v>1</v>
      </c>
    </row>
    <row r="128" spans="1:83" ht="27.75" customHeight="1" thickBot="1">
      <c r="A128" s="119" t="s">
        <v>388</v>
      </c>
      <c r="B128" s="120"/>
      <c r="C128" s="117"/>
      <c r="D128" s="121"/>
      <c r="E128" s="21"/>
      <c r="F128" s="9"/>
      <c r="G128" s="9"/>
      <c r="H128" s="148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50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7"/>
    </row>
    <row r="129" spans="1:83" ht="15.75" thickBot="1">
      <c r="A129" s="144" t="s">
        <v>390</v>
      </c>
      <c r="B129" s="145" t="s">
        <v>386</v>
      </c>
      <c r="C129" s="145" t="s">
        <v>387</v>
      </c>
      <c r="D129" s="146">
        <v>20</v>
      </c>
      <c r="E129" s="28"/>
      <c r="F129" s="26"/>
      <c r="G129" s="26"/>
      <c r="H129" s="28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49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7"/>
    </row>
    <row r="130" spans="1:83" ht="12.75">
      <c r="A130" s="57"/>
      <c r="B130" s="8"/>
      <c r="C130" s="58"/>
      <c r="D130" s="19"/>
      <c r="E130" s="42"/>
      <c r="F130" s="41"/>
      <c r="G130" s="21"/>
      <c r="H130" s="21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50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41"/>
    </row>
    <row r="131" spans="1:83" ht="12.75">
      <c r="A131" s="43"/>
      <c r="C131" s="6"/>
      <c r="D131" s="20"/>
      <c r="E131" s="23"/>
      <c r="F131" s="24"/>
      <c r="G131" s="22"/>
      <c r="H131" s="2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48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24"/>
    </row>
    <row r="132" spans="1:83" ht="12.75">
      <c r="A132" s="43"/>
      <c r="C132" s="6"/>
      <c r="D132" s="20"/>
      <c r="E132" s="23"/>
      <c r="F132" s="24"/>
      <c r="G132" s="22"/>
      <c r="H132" s="2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48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24"/>
    </row>
    <row r="133" spans="1:83" ht="12.75">
      <c r="A133" s="43"/>
      <c r="C133" s="6"/>
      <c r="D133" s="20"/>
      <c r="E133" s="23"/>
      <c r="F133" s="24"/>
      <c r="G133" s="22"/>
      <c r="H133" s="2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48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24"/>
    </row>
    <row r="134" spans="1:83" ht="12.75">
      <c r="A134" s="43"/>
      <c r="C134" s="6"/>
      <c r="D134" s="20"/>
      <c r="E134" s="23"/>
      <c r="F134" s="24"/>
      <c r="G134" s="22"/>
      <c r="H134" s="2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48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24"/>
    </row>
    <row r="135" spans="1:83" ht="12.75">
      <c r="A135" s="43"/>
      <c r="C135" s="6"/>
      <c r="D135" s="20"/>
      <c r="E135" s="23"/>
      <c r="F135" s="24"/>
      <c r="G135" s="22"/>
      <c r="H135" s="2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48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24"/>
    </row>
    <row r="136" spans="1:83" ht="12.75">
      <c r="A136" s="43"/>
      <c r="C136" s="6"/>
      <c r="D136" s="20"/>
      <c r="E136" s="23"/>
      <c r="F136" s="24"/>
      <c r="G136" s="22"/>
      <c r="H136" s="2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48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24"/>
    </row>
    <row r="137" spans="1:83" ht="12.75">
      <c r="A137" s="43"/>
      <c r="C137" s="6"/>
      <c r="D137" s="20"/>
      <c r="E137" s="23"/>
      <c r="F137" s="24"/>
      <c r="G137" s="22"/>
      <c r="H137" s="2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48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24"/>
    </row>
    <row r="138" spans="1:83" ht="12.75">
      <c r="A138" s="43"/>
      <c r="C138" s="6"/>
      <c r="D138" s="20"/>
      <c r="E138" s="23"/>
      <c r="F138" s="24"/>
      <c r="G138" s="22"/>
      <c r="H138" s="2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48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24"/>
    </row>
    <row r="139" spans="1:83" ht="12.75">
      <c r="A139" s="43"/>
      <c r="C139" s="6"/>
      <c r="D139" s="20"/>
      <c r="E139" s="23"/>
      <c r="F139" s="24"/>
      <c r="G139" s="22"/>
      <c r="H139" s="2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48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24"/>
    </row>
    <row r="140" spans="1:83" ht="12.75">
      <c r="A140" s="43"/>
      <c r="C140" s="6"/>
      <c r="D140" s="20"/>
      <c r="E140" s="23"/>
      <c r="F140" s="24"/>
      <c r="G140" s="22"/>
      <c r="H140" s="2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48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24"/>
    </row>
    <row r="141" spans="1:83" ht="12.75">
      <c r="A141" s="43"/>
      <c r="C141" s="6"/>
      <c r="D141" s="20"/>
      <c r="E141" s="23"/>
      <c r="F141" s="24"/>
      <c r="G141" s="22"/>
      <c r="H141" s="2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48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24"/>
    </row>
    <row r="142" spans="1:83" ht="12.75">
      <c r="A142" s="43"/>
      <c r="C142" s="6"/>
      <c r="D142" s="20"/>
      <c r="E142" s="23"/>
      <c r="F142" s="24"/>
      <c r="G142" s="22"/>
      <c r="H142" s="2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48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24"/>
    </row>
    <row r="143" spans="1:83" ht="12.75">
      <c r="A143" s="43"/>
      <c r="C143" s="6"/>
      <c r="D143" s="20"/>
      <c r="E143" s="23"/>
      <c r="F143" s="24"/>
      <c r="G143" s="22"/>
      <c r="H143" s="2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48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24"/>
    </row>
    <row r="144" spans="1:83" ht="12.75">
      <c r="A144" s="43"/>
      <c r="C144" s="6"/>
      <c r="D144" s="20"/>
      <c r="E144" s="23"/>
      <c r="F144" s="24"/>
      <c r="G144" s="22"/>
      <c r="H144" s="2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48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24"/>
    </row>
    <row r="145" spans="1:83" ht="12.75">
      <c r="A145" s="43"/>
      <c r="C145" s="6"/>
      <c r="D145" s="20"/>
      <c r="E145" s="23"/>
      <c r="F145" s="24"/>
      <c r="G145" s="22"/>
      <c r="H145" s="2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48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24"/>
    </row>
    <row r="146" spans="1:83" ht="12.75">
      <c r="A146" s="43"/>
      <c r="C146" s="6"/>
      <c r="D146" s="20"/>
      <c r="E146" s="23"/>
      <c r="F146" s="24"/>
      <c r="G146" s="22"/>
      <c r="H146" s="2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48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24"/>
    </row>
    <row r="147" spans="1:83" ht="18.75" customHeight="1">
      <c r="A147" s="43"/>
      <c r="C147" s="6"/>
      <c r="D147" s="20"/>
      <c r="E147" s="23"/>
      <c r="F147" s="24"/>
      <c r="G147" s="22"/>
      <c r="H147" s="2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48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24"/>
    </row>
    <row r="148" spans="1:83" ht="12.75">
      <c r="A148" s="43"/>
      <c r="C148" s="6"/>
      <c r="D148" s="20"/>
      <c r="E148" s="23"/>
      <c r="F148" s="24"/>
      <c r="G148" s="22"/>
      <c r="H148" s="2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48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24"/>
    </row>
    <row r="149" spans="1:83" ht="13.5" thickBot="1">
      <c r="A149" s="44"/>
      <c r="B149" s="45"/>
      <c r="C149" s="46"/>
      <c r="D149" s="47"/>
      <c r="E149" s="25"/>
      <c r="F149" s="27"/>
      <c r="G149" s="28"/>
      <c r="H149" s="28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49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7"/>
    </row>
    <row r="150" spans="1:55" ht="12.75">
      <c r="A150" s="3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2.75">
      <c r="A151" s="3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2.75">
      <c r="A152" s="3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2.75">
      <c r="A153" s="3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2.75">
      <c r="A154" s="3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2.75">
      <c r="A155" s="3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2.75">
      <c r="A156" s="3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2.75">
      <c r="A157" s="3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2.75">
      <c r="A158" s="3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2.75">
      <c r="A159" s="3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2.75">
      <c r="A160" s="3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2.75">
      <c r="A161" s="3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2.75">
      <c r="A162" s="3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2.75">
      <c r="A163" s="3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2.75">
      <c r="A164" s="3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2.75">
      <c r="A165" s="3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2.75">
      <c r="A166" s="3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2.75">
      <c r="A167" s="3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2.75">
      <c r="A168" s="3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2.75">
      <c r="A169" s="3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2.75">
      <c r="A170" s="3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2.75">
      <c r="A171" s="3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2.75">
      <c r="A172" s="3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2.75">
      <c r="A173" s="3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2.75">
      <c r="A174" s="3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2.75">
      <c r="A175" s="3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2.75">
      <c r="A176" s="3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2.75">
      <c r="A177" s="3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2.75">
      <c r="A178" s="3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2.75">
      <c r="A179" s="3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2.75">
      <c r="A180" s="3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2.75">
      <c r="A181" s="3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2.75">
      <c r="A182" s="3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2.75">
      <c r="A183" s="3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2.75">
      <c r="A184" s="3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2.75">
      <c r="A185" s="3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2.75">
      <c r="A186" s="3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2.75">
      <c r="A187" s="3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2.75">
      <c r="A188" s="3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2.75">
      <c r="A189" s="3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2.75">
      <c r="A190" s="3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2.75">
      <c r="A191" s="3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2.75">
      <c r="A192" s="3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2.75">
      <c r="A193" s="3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2.75">
      <c r="A194" s="3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2.75">
      <c r="A195" s="3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2.75">
      <c r="A196" s="3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2.75">
      <c r="A197" s="3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2.75">
      <c r="A198" s="3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2.75">
      <c r="A199" s="3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2.75">
      <c r="A200" s="3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2.75">
      <c r="A201" s="3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2.75">
      <c r="A202" s="3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2.75">
      <c r="A203" s="3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2.75">
      <c r="A204" s="3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2.75">
      <c r="A205" s="3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2.75">
      <c r="A206" s="3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2.75">
      <c r="A207" s="3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2.75">
      <c r="A208" s="3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2.75">
      <c r="A209" s="3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2.75">
      <c r="A210" s="3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2.75">
      <c r="A211" s="3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2.75">
      <c r="A212" s="3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2.75">
      <c r="A213" s="3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2.75">
      <c r="A214" s="3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2.75">
      <c r="A215" s="3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2.75">
      <c r="A216" s="3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2.75">
      <c r="A217" s="3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2.75">
      <c r="A218" s="3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2.75">
      <c r="A219" s="3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2.75">
      <c r="A220" s="3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2.75">
      <c r="A221" s="3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2.75">
      <c r="A222" s="3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2.75">
      <c r="A223" s="3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2.75">
      <c r="A224" s="3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2.75">
      <c r="A225" s="3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2.75">
      <c r="A226" s="3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2.75">
      <c r="A227" s="3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2.75">
      <c r="A228" s="3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2.75">
      <c r="A229" s="3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2.75">
      <c r="A230" s="3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2.75">
      <c r="A231" s="3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2.75">
      <c r="A232" s="3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2.75">
      <c r="A233" s="3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2.75">
      <c r="A234" s="3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2.75">
      <c r="A235" s="3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2.75">
      <c r="A236" s="3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2.75">
      <c r="A237" s="3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2.75">
      <c r="A238" s="3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2.75">
      <c r="A239" s="3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2.75">
      <c r="A240" s="3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2.75">
      <c r="A241" s="3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2.75">
      <c r="A242" s="3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2.75">
      <c r="A243" s="3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2.75">
      <c r="A244" s="3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2.75">
      <c r="A245" s="3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2.75">
      <c r="A246" s="3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2.75">
      <c r="A247" s="3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2.75">
      <c r="A248" s="3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2.75">
      <c r="A249" s="3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2.75">
      <c r="A250" s="3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2.75">
      <c r="A251" s="3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2.75">
      <c r="A252" s="3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2.75">
      <c r="A253" s="3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2.75">
      <c r="A254" s="3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2.75">
      <c r="A255" s="3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2.75">
      <c r="A256" s="3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2.75">
      <c r="A257" s="3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2.75">
      <c r="A258" s="3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2.75">
      <c r="A259" s="3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2.75">
      <c r="A260" s="3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2.75">
      <c r="A261" s="3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2.75">
      <c r="A262" s="3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2.75">
      <c r="A263" s="3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2.75">
      <c r="A264" s="3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2.75">
      <c r="A265" s="3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2.75">
      <c r="A266" s="3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2.75">
      <c r="A267" s="3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2.75">
      <c r="A268" s="3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2.75">
      <c r="A269" s="3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2.75">
      <c r="A270" s="3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2.75">
      <c r="A271" s="3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2.75">
      <c r="A272" s="3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2.75">
      <c r="A273" s="3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2.75">
      <c r="A274" s="3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2.75">
      <c r="A275" s="3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2.75">
      <c r="A276" s="3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2.75">
      <c r="A277" s="3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2.75">
      <c r="A278" s="3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2.75">
      <c r="A279" s="3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2.75">
      <c r="A280" s="3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2.75">
      <c r="A281" s="3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2.75">
      <c r="A282" s="3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2.75">
      <c r="A283" s="3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2.75">
      <c r="A284" s="3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2.75">
      <c r="A285" s="3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2.75">
      <c r="A286" s="3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2.75">
      <c r="A287" s="3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2.75">
      <c r="A288" s="3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2.75">
      <c r="A289" s="3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2.75">
      <c r="A290" s="3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2.75">
      <c r="A291" s="3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</sheetData>
  <mergeCells count="20">
    <mergeCell ref="BC96:BD96"/>
    <mergeCell ref="BC100:BD100"/>
    <mergeCell ref="BC104:BD104"/>
    <mergeCell ref="BC109:BD109"/>
    <mergeCell ref="BC92:BD92"/>
    <mergeCell ref="BX27:BY27"/>
    <mergeCell ref="BX33:BY33"/>
    <mergeCell ref="BC59:BD59"/>
    <mergeCell ref="BC88:BF88"/>
    <mergeCell ref="BB33:BC33"/>
    <mergeCell ref="BB27:BC27"/>
    <mergeCell ref="BY1:CE1"/>
    <mergeCell ref="BC1:BX1"/>
    <mergeCell ref="BC39:BX39"/>
    <mergeCell ref="BB4:BC4"/>
    <mergeCell ref="BX4:BY4"/>
    <mergeCell ref="E1:F1"/>
    <mergeCell ref="T1:AH1"/>
    <mergeCell ref="AI1:BB1"/>
    <mergeCell ref="G1:S1"/>
  </mergeCells>
  <printOptions gridLines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191" scale="10" r:id="rId1"/>
  <colBreaks count="3" manualBreakCount="3">
    <brk id="4" max="124" man="1"/>
    <brk id="19" max="124" man="1"/>
    <brk id="49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Kovoprojekta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TKB</dc:creator>
  <cp:keywords/>
  <dc:description/>
  <cp:lastModifiedBy>.</cp:lastModifiedBy>
  <cp:lastPrinted>2010-04-18T13:56:18Z</cp:lastPrinted>
  <dcterms:created xsi:type="dcterms:W3CDTF">2003-10-29T07:59:27Z</dcterms:created>
  <dcterms:modified xsi:type="dcterms:W3CDTF">2010-10-29T14:06:09Z</dcterms:modified>
  <cp:category/>
  <cp:version/>
  <cp:contentType/>
  <cp:contentStatus/>
</cp:coreProperties>
</file>