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635" windowHeight="10965" activeTab="0"/>
  </bookViews>
  <sheets>
    <sheet name="List1" sheetId="1" r:id="rId1"/>
  </sheets>
  <definedNames>
    <definedName name="_xlnm.Print_Area" localSheetId="0">'List1'!$A$1:$G$22</definedName>
  </definedNames>
  <calcPr fullCalcOnLoad="1"/>
</workbook>
</file>

<file path=xl/sharedStrings.xml><?xml version="1.0" encoding="utf-8"?>
<sst xmlns="http://schemas.openxmlformats.org/spreadsheetml/2006/main" count="31" uniqueCount="30">
  <si>
    <t>akce:</t>
  </si>
  <si>
    <t>Rekonstrukce zázemí menzy Moravské náměstí</t>
  </si>
  <si>
    <t>investor:</t>
  </si>
  <si>
    <t>projektant:</t>
  </si>
  <si>
    <t>Masarykova univerzita, Žerotínovo nám. 617/9, Brno</t>
  </si>
  <si>
    <t>INTAR a. s. Brno, Bezručova 17a</t>
  </si>
  <si>
    <t>CELKOVÉ NÁKLADY STAVBY</t>
  </si>
  <si>
    <t>D.1.1</t>
  </si>
  <si>
    <t>Architektonicko-stavební řešení</t>
  </si>
  <si>
    <t>D.1.4</t>
  </si>
  <si>
    <t>Technika prostředí staveb</t>
  </si>
  <si>
    <t>Vytápění</t>
  </si>
  <si>
    <t>Zdravotně technické instalace</t>
  </si>
  <si>
    <t>SO 01</t>
  </si>
  <si>
    <t>ZRN</t>
  </si>
  <si>
    <t>VRN</t>
  </si>
  <si>
    <t>ZRN+VRN bez DPH (Kč)</t>
  </si>
  <si>
    <t>DPH 21%</t>
  </si>
  <si>
    <t>ZRN+VRN vč. DPH (Kč)</t>
  </si>
  <si>
    <t>Zázemí menzy</t>
  </si>
  <si>
    <t>Celkové náklady stavby (Kč)</t>
  </si>
  <si>
    <t>Vypracovala: Ing. Ličková Michaela</t>
  </si>
  <si>
    <t>INTAR a.s., stavební rozpočty</t>
  </si>
  <si>
    <t>D.1.4.3</t>
  </si>
  <si>
    <t>D.1.4.1</t>
  </si>
  <si>
    <t>D.1.4.2</t>
  </si>
  <si>
    <t>D.1.4.4</t>
  </si>
  <si>
    <t>Vzduchotechnika</t>
  </si>
  <si>
    <t>Silnoproudé rozvody</t>
  </si>
  <si>
    <t>V Brně, 30. 4.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</si>
</sst>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Alignment="1">
      <alignment/>
    </xf>
    <xf numFmtId="0" fontId="23" fillId="1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0" fillId="13" borderId="10" xfId="0" applyFont="1" applyFill="1" applyBorder="1" applyAlignment="1">
      <alignment/>
    </xf>
    <xf numFmtId="4" fontId="0" fillId="13" borderId="10" xfId="0" applyNumberForma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23" fillId="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/>
    </xf>
    <xf numFmtId="0" fontId="23" fillId="4" borderId="11" xfId="0" applyFont="1" applyFill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22" sqref="A22:G22"/>
    </sheetView>
  </sheetViews>
  <sheetFormatPr defaultColWidth="8.88671875" defaultRowHeight="15"/>
  <cols>
    <col min="1" max="1" width="7.10546875" style="0" bestFit="1" customWidth="1"/>
    <col min="2" max="2" width="28.88671875" style="0" customWidth="1"/>
    <col min="3" max="3" width="11.3359375" style="0" bestFit="1" customWidth="1"/>
    <col min="4" max="4" width="9.88671875" style="0" bestFit="1" customWidth="1"/>
    <col min="5" max="5" width="11.3359375" style="0" bestFit="1" customWidth="1"/>
    <col min="6" max="6" width="9.88671875" style="0" bestFit="1" customWidth="1"/>
    <col min="7" max="7" width="11.3359375" style="0" bestFit="1" customWidth="1"/>
  </cols>
  <sheetData>
    <row r="1" spans="1:7" ht="34.5" customHeight="1">
      <c r="A1" s="14"/>
      <c r="B1" s="14"/>
      <c r="C1" s="14"/>
      <c r="D1" s="14"/>
      <c r="E1" s="14"/>
      <c r="F1" s="14"/>
      <c r="G1" s="14"/>
    </row>
    <row r="2" spans="1:7" ht="21" customHeight="1">
      <c r="A2" s="1" t="s">
        <v>0</v>
      </c>
      <c r="B2" s="16" t="s">
        <v>1</v>
      </c>
      <c r="C2" s="14"/>
      <c r="D2" s="14"/>
      <c r="E2" s="14"/>
      <c r="F2" s="14"/>
      <c r="G2" s="14"/>
    </row>
    <row r="3" spans="1:7" ht="15">
      <c r="A3" s="15"/>
      <c r="B3" s="14"/>
      <c r="C3" s="14"/>
      <c r="D3" s="14"/>
      <c r="E3" s="14"/>
      <c r="F3" s="14"/>
      <c r="G3" s="14"/>
    </row>
    <row r="4" spans="1:7" ht="15">
      <c r="A4" s="1" t="s">
        <v>2</v>
      </c>
      <c r="B4" s="14" t="s">
        <v>4</v>
      </c>
      <c r="C4" s="14"/>
      <c r="D4" s="14"/>
      <c r="E4" s="14"/>
      <c r="F4" s="14"/>
      <c r="G4" s="14"/>
    </row>
    <row r="5" spans="1:7" ht="15">
      <c r="A5" s="1" t="s">
        <v>3</v>
      </c>
      <c r="B5" s="14" t="s">
        <v>5</v>
      </c>
      <c r="C5" s="14"/>
      <c r="D5" s="14"/>
      <c r="E5" s="14"/>
      <c r="F5" s="14"/>
      <c r="G5" s="14"/>
    </row>
    <row r="6" spans="1:7" ht="15">
      <c r="A6" s="15"/>
      <c r="B6" s="14"/>
      <c r="C6" s="14"/>
      <c r="D6" s="14"/>
      <c r="E6" s="14"/>
      <c r="F6" s="14"/>
      <c r="G6" s="14"/>
    </row>
    <row r="7" spans="1:7" ht="15.75">
      <c r="A7" s="16" t="s">
        <v>6</v>
      </c>
      <c r="B7" s="14"/>
      <c r="C7" s="14"/>
      <c r="D7" s="14"/>
      <c r="E7" s="14"/>
      <c r="F7" s="14"/>
      <c r="G7" s="14"/>
    </row>
    <row r="11" spans="1:7" ht="22.5">
      <c r="A11" s="8" t="s">
        <v>13</v>
      </c>
      <c r="B11" s="9" t="s">
        <v>19</v>
      </c>
      <c r="C11" s="10" t="s">
        <v>14</v>
      </c>
      <c r="D11" s="10" t="s">
        <v>15</v>
      </c>
      <c r="E11" s="10" t="s">
        <v>16</v>
      </c>
      <c r="F11" s="10" t="s">
        <v>17</v>
      </c>
      <c r="G11" s="10" t="s">
        <v>18</v>
      </c>
    </row>
    <row r="12" spans="1:7" ht="15.75">
      <c r="A12" s="4" t="s">
        <v>7</v>
      </c>
      <c r="B12" s="2" t="s">
        <v>8</v>
      </c>
      <c r="C12" s="5">
        <v>0</v>
      </c>
      <c r="D12" s="5">
        <f>C12/100*7</f>
        <v>0</v>
      </c>
      <c r="E12" s="5">
        <f>C12+D12</f>
        <v>0</v>
      </c>
      <c r="F12" s="5">
        <f>E12*0.21</f>
        <v>0</v>
      </c>
      <c r="G12" s="5">
        <f>ROUND(E12+F12,1)</f>
        <v>0</v>
      </c>
    </row>
    <row r="13" spans="1:7" ht="15.75">
      <c r="A13" s="4" t="s">
        <v>9</v>
      </c>
      <c r="B13" s="2" t="s">
        <v>10</v>
      </c>
      <c r="C13" s="5">
        <f>SUM(C14:C17)</f>
        <v>0</v>
      </c>
      <c r="D13" s="5">
        <f>SUM(D14:D17)</f>
        <v>0</v>
      </c>
      <c r="E13" s="5">
        <f>SUM(E14:E17)</f>
        <v>0</v>
      </c>
      <c r="F13" s="5">
        <f>SUM(F14:F17)</f>
        <v>0</v>
      </c>
      <c r="G13" s="5">
        <f>ROUND(E13+F13,1)</f>
        <v>0</v>
      </c>
    </row>
    <row r="14" spans="1:7" s="7" customFormat="1" ht="12.75">
      <c r="A14" s="3" t="s">
        <v>24</v>
      </c>
      <c r="B14" s="3" t="s">
        <v>11</v>
      </c>
      <c r="C14" s="6">
        <v>0</v>
      </c>
      <c r="D14" s="6">
        <v>0</v>
      </c>
      <c r="E14" s="6">
        <f>C14+D14</f>
        <v>0</v>
      </c>
      <c r="F14" s="6">
        <f>E14*0.21</f>
        <v>0</v>
      </c>
      <c r="G14" s="6">
        <f>E14+F14</f>
        <v>0</v>
      </c>
    </row>
    <row r="15" spans="1:7" s="7" customFormat="1" ht="12.75">
      <c r="A15" s="3" t="s">
        <v>25</v>
      </c>
      <c r="B15" s="3" t="s">
        <v>27</v>
      </c>
      <c r="C15" s="6">
        <v>0</v>
      </c>
      <c r="D15" s="6">
        <v>0</v>
      </c>
      <c r="E15" s="6">
        <f>C15+D15</f>
        <v>0</v>
      </c>
      <c r="F15" s="6">
        <f>E15*0.21</f>
        <v>0</v>
      </c>
      <c r="G15" s="6">
        <f>E15+F15</f>
        <v>0</v>
      </c>
    </row>
    <row r="16" spans="1:7" s="7" customFormat="1" ht="12.75">
      <c r="A16" s="3" t="s">
        <v>23</v>
      </c>
      <c r="B16" s="3" t="s">
        <v>12</v>
      </c>
      <c r="C16" s="6">
        <v>0</v>
      </c>
      <c r="D16" s="6">
        <v>0</v>
      </c>
      <c r="E16" s="6">
        <f>C16+D16</f>
        <v>0</v>
      </c>
      <c r="F16" s="6">
        <f>E16*0.21</f>
        <v>0</v>
      </c>
      <c r="G16" s="6">
        <f>E16+F16</f>
        <v>0</v>
      </c>
    </row>
    <row r="17" spans="1:7" s="7" customFormat="1" ht="12.75">
      <c r="A17" s="3" t="s">
        <v>26</v>
      </c>
      <c r="B17" s="3" t="s">
        <v>28</v>
      </c>
      <c r="C17" s="6">
        <v>0</v>
      </c>
      <c r="D17" s="6">
        <v>0</v>
      </c>
      <c r="E17" s="6">
        <f>C17+D17</f>
        <v>0</v>
      </c>
      <c r="F17" s="6">
        <f>E17*0.21</f>
        <v>0</v>
      </c>
      <c r="G17" s="6">
        <f>E17+F17</f>
        <v>0</v>
      </c>
    </row>
    <row r="18" spans="1:7" ht="21" customHeight="1">
      <c r="A18" s="11" t="s">
        <v>13</v>
      </c>
      <c r="B18" s="12" t="s">
        <v>20</v>
      </c>
      <c r="C18" s="13">
        <f>C12+C13</f>
        <v>0</v>
      </c>
      <c r="D18" s="13">
        <f>D12+D13</f>
        <v>0</v>
      </c>
      <c r="E18" s="13">
        <f>E12+E13</f>
        <v>0</v>
      </c>
      <c r="F18" s="13">
        <f>F12+F13</f>
        <v>0</v>
      </c>
      <c r="G18" s="13">
        <f>ROUND(G12+G13,1)</f>
        <v>0</v>
      </c>
    </row>
    <row r="19" spans="1:7" ht="33" customHeight="1">
      <c r="A19" s="19"/>
      <c r="B19" s="19"/>
      <c r="C19" s="19"/>
      <c r="D19" s="19"/>
      <c r="E19" s="19"/>
      <c r="F19" s="19"/>
      <c r="G19" s="19"/>
    </row>
    <row r="20" spans="1:7" ht="15">
      <c r="A20" s="18" t="s">
        <v>29</v>
      </c>
      <c r="B20" s="18"/>
      <c r="C20" s="18"/>
      <c r="D20" s="17" t="s">
        <v>21</v>
      </c>
      <c r="E20" s="17"/>
      <c r="F20" s="17"/>
      <c r="G20" s="17"/>
    </row>
    <row r="21" spans="1:7" ht="15">
      <c r="A21" s="18"/>
      <c r="B21" s="18"/>
      <c r="C21" s="18"/>
      <c r="D21" s="17" t="s">
        <v>22</v>
      </c>
      <c r="E21" s="17"/>
      <c r="F21" s="17"/>
      <c r="G21" s="17"/>
    </row>
    <row r="22" spans="1:7" ht="105" customHeight="1">
      <c r="A22" s="14"/>
      <c r="B22" s="14"/>
      <c r="C22" s="14"/>
      <c r="D22" s="14"/>
      <c r="E22" s="14"/>
      <c r="F22" s="14"/>
      <c r="G22" s="14"/>
    </row>
  </sheetData>
  <sheetProtection/>
  <mergeCells count="13">
    <mergeCell ref="A22:G22"/>
    <mergeCell ref="D20:G20"/>
    <mergeCell ref="D21:G21"/>
    <mergeCell ref="A20:C20"/>
    <mergeCell ref="A21:C21"/>
    <mergeCell ref="A19:G19"/>
    <mergeCell ref="A1:G1"/>
    <mergeCell ref="A3:G3"/>
    <mergeCell ref="A6:G6"/>
    <mergeCell ref="A7:G7"/>
    <mergeCell ref="B4:G4"/>
    <mergeCell ref="B5:G5"/>
    <mergeCell ref="B2:G2"/>
  </mergeCells>
  <printOptions/>
  <pageMargins left="0.43" right="0.24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Ličková</dc:creator>
  <cp:keywords/>
  <dc:description/>
  <cp:lastModifiedBy>Michaela Ličková</cp:lastModifiedBy>
  <cp:lastPrinted>2014-05-05T07:10:08Z</cp:lastPrinted>
  <dcterms:created xsi:type="dcterms:W3CDTF">2014-04-09T06:05:37Z</dcterms:created>
  <dcterms:modified xsi:type="dcterms:W3CDTF">2014-06-25T13:33:22Z</dcterms:modified>
  <cp:category/>
  <cp:version/>
  <cp:contentType/>
  <cp:contentStatus/>
</cp:coreProperties>
</file>