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<sst xmlns="http://schemas.openxmlformats.org/spreadsheetml/2006/main" count="24" uniqueCount="21">
  <si>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Položka č.</t>
  </si>
  <si>
    <t>Číslo a název pracoviště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</si>
  <si>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</si>
  <si>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</si>
  <si>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</si>
  <si>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</si>
  <si>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</si>
  <si>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</si>
  <si>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</si>
  <si>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</si>
  <si>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</si>
  <si>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</si>
  <si>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</si>
  <si>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</si>
  <si>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</si>
  <si>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Laboratorní přístroje pro OP VK 01/2014</t>
  </si>
  <si>
    <t>Inkubovaná třepačka s průhledným víkem</t>
  </si>
  <si>
    <t>Univerzální třepačka včetně duální platformy</t>
  </si>
  <si>
    <t>Laboratorní předvážky</t>
  </si>
  <si>
    <t>Univerzální napěťový zdroj</t>
  </si>
  <si>
    <t>Biologický ústav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</si>
</sst>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rgb="FF000000"/>
      <name val="Arial Unicode MS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5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indent="1"/>
    </xf>
    <xf numFmtId="0" fontId="5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left" vertical="center" wrapText="1"/>
    </xf>
    <xf numFmtId="0" fontId="57" fillId="34" borderId="19" xfId="0" applyFont="1" applyFill="1" applyBorder="1" applyAlignment="1">
      <alignment horizontal="left" vertical="center" wrapText="1"/>
    </xf>
    <xf numFmtId="0" fontId="57" fillId="34" borderId="2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/>
    </xf>
    <xf numFmtId="0" fontId="57" fillId="34" borderId="22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/>
    </xf>
    <xf numFmtId="169" fontId="58" fillId="34" borderId="24" xfId="0" applyNumberFormat="1" applyFont="1" applyFill="1" applyBorder="1" applyAlignment="1">
      <alignment horizontal="right" vertical="center" wrapText="1" indent="1"/>
    </xf>
    <xf numFmtId="169" fontId="58" fillId="34" borderId="25" xfId="0" applyNumberFormat="1" applyFont="1" applyFill="1" applyBorder="1" applyAlignment="1">
      <alignment horizontal="right" vertical="center" wrapText="1" indent="1"/>
    </xf>
    <xf numFmtId="169" fontId="58" fillId="34" borderId="26" xfId="0" applyNumberFormat="1" applyFont="1" applyFill="1" applyBorder="1" applyAlignment="1">
      <alignment horizontal="right" vertical="center" wrapText="1" indent="1"/>
    </xf>
    <xf numFmtId="0" fontId="9" fillId="0" borderId="25" xfId="0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right" vertical="center" wrapText="1" indent="1"/>
    </xf>
    <xf numFmtId="169" fontId="58" fillId="34" borderId="27" xfId="0" applyNumberFormat="1" applyFont="1" applyFill="1" applyBorder="1" applyAlignment="1">
      <alignment horizontal="right" vertical="center" wrapText="1" indent="1"/>
    </xf>
    <xf numFmtId="0" fontId="9" fillId="0" borderId="28" xfId="0" applyFont="1" applyBorder="1" applyAlignment="1">
      <alignment horizontal="right" vertical="center" wrapText="1" indent="1"/>
    </xf>
    <xf numFmtId="0" fontId="9" fillId="0" borderId="29" xfId="0" applyFont="1" applyBorder="1" applyAlignment="1">
      <alignment horizontal="right" vertical="center" wrapText="1" indent="1"/>
    </xf>
    <xf numFmtId="0" fontId="12" fillId="0" borderId="30" xfId="0" applyFont="1" applyBorder="1" applyAlignment="1">
      <alignment horizontal="left" vertical="center" indent="1"/>
    </xf>
    <xf numFmtId="0" fontId="13" fillId="0" borderId="31" xfId="0" applyFont="1" applyBorder="1" applyAlignment="1">
      <alignment horizontal="left" indent="1"/>
    </xf>
    <xf numFmtId="0" fontId="13" fillId="0" borderId="32" xfId="0" applyFont="1" applyBorder="1" applyAlignment="1">
      <alignment horizontal="left" indent="1"/>
    </xf>
    <xf numFmtId="0" fontId="5" fillId="0" borderId="30" xfId="0" applyFont="1" applyBorder="1" applyAlignment="1">
      <alignment horizontal="left" vertical="center" indent="1"/>
    </xf>
    <xf numFmtId="0" fontId="0" fillId="0" borderId="3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8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9" fontId="55" fillId="33" borderId="35" xfId="0" applyNumberFormat="1" applyFont="1" applyFill="1" applyBorder="1" applyAlignment="1">
      <alignment horizontal="right" vertical="center" wrapText="1" indent="1"/>
    </xf>
    <xf numFmtId="169" fontId="55" fillId="33" borderId="36" xfId="0" applyNumberFormat="1" applyFont="1" applyFill="1" applyBorder="1" applyAlignment="1">
      <alignment horizontal="right" vertical="center" wrapText="1" indent="1"/>
    </xf>
    <xf numFmtId="0" fontId="57" fillId="0" borderId="37" xfId="0" applyFont="1" applyBorder="1" applyAlignment="1">
      <alignment horizontal="left" vertical="center" wrapText="1" indent="1"/>
    </xf>
    <xf numFmtId="169" fontId="59" fillId="0" borderId="35" xfId="0" applyNumberFormat="1" applyFont="1" applyBorder="1" applyAlignment="1">
      <alignment horizontal="right" vertical="center" wrapText="1" indent="1"/>
    </xf>
    <xf numFmtId="169" fontId="59" fillId="0" borderId="36" xfId="0" applyNumberFormat="1" applyFont="1" applyBorder="1" applyAlignment="1">
      <alignment horizontal="right" vertical="center" wrapText="1" indent="1"/>
    </xf>
    <xf numFmtId="169" fontId="59" fillId="0" borderId="38" xfId="0" applyNumberFormat="1" applyFont="1" applyBorder="1" applyAlignment="1">
      <alignment horizontal="right" vertical="center" wrapText="1" indent="1"/>
    </xf>
    <xf numFmtId="169" fontId="59" fillId="0" borderId="39" xfId="0" applyNumberFormat="1" applyFont="1" applyBorder="1" applyAlignment="1">
      <alignment horizontal="right" vertical="center" wrapText="1" indent="1"/>
    </xf>
    <xf numFmtId="0" fontId="57" fillId="0" borderId="40" xfId="0" applyFont="1" applyBorder="1" applyAlignment="1">
      <alignment horizontal="left" vertical="center" wrapText="1" indent="1"/>
    </xf>
    <xf numFmtId="0" fontId="56" fillId="0" borderId="35" xfId="0" applyNumberFormat="1" applyFont="1" applyBorder="1" applyAlignment="1">
      <alignment horizontal="center" vertical="center" wrapText="1"/>
    </xf>
    <xf numFmtId="0" fontId="56" fillId="0" borderId="36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169" fontId="55" fillId="33" borderId="10" xfId="0" applyNumberFormat="1" applyFont="1" applyFill="1" applyBorder="1" applyAlignment="1">
      <alignment horizontal="right" vertical="center" wrapText="1" indent="1"/>
    </xf>
    <xf numFmtId="169" fontId="59" fillId="0" borderId="10" xfId="0" applyNumberFormat="1" applyFont="1" applyBorder="1" applyAlignment="1">
      <alignment horizontal="right" vertical="center" wrapText="1" indent="1"/>
    </xf>
    <xf numFmtId="169" fontId="59" fillId="0" borderId="21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/>
    </xf>
    <xf numFmtId="0" fontId="14" fillId="0" borderId="30" xfId="0" applyFont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76200</xdr:colOff>
      <xdr:row>1</xdr:row>
      <xdr:rowOff>1571625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47650"/>
          <a:ext cx="7058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tabSelected="1" zoomScale="85" zoomScaleNormal="85" zoomScalePageLayoutView="0" workbookViewId="0" topLeftCell="A1">
      <selection activeCell="Q15" sqref="Q15"/>
    </sheetView>
  </sheetViews>
  <sheetFormatPr defaultColWidth="9.140625" defaultRowHeight="19.5" customHeight="1"/>
  <cols>
    <col min="1" max="1" width="6.28125" style="1" customWidth="1"/>
    <col min="2" max="2" width="48.28125" style="1" customWidth="1"/>
    <col min="3" max="3" width="15.710937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2" ht="125.25" customHeight="1">
      <c r="B2"/>
    </row>
    <row r="3" spans="5:9" ht="27" customHeight="1" thickBot="1">
      <c r="E3" s="54" t="s">
        <v>6</v>
      </c>
      <c r="F3" s="55"/>
      <c r="G3" s="55"/>
      <c r="H3" s="55"/>
      <c r="I3" s="56"/>
    </row>
    <row r="4" spans="1:9" ht="32.25" customHeight="1" thickBot="1">
      <c r="A4" s="31" t="s">
        <v>12</v>
      </c>
      <c r="B4" s="32"/>
      <c r="C4" s="33"/>
      <c r="I4" s="3"/>
    </row>
    <row r="5" spans="1:9" ht="16.5" customHeight="1" thickBot="1">
      <c r="A5" s="8"/>
      <c r="B5" s="6"/>
      <c r="C5" s="6"/>
      <c r="I5" s="3"/>
    </row>
    <row r="6" spans="1:9" ht="32.25" customHeight="1" thickBot="1">
      <c r="A6" s="34" t="s">
        <v>15</v>
      </c>
      <c r="B6" s="35"/>
      <c r="C6" s="36"/>
      <c r="I6" s="3"/>
    </row>
    <row r="7" ht="19.5" customHeight="1" thickBot="1"/>
    <row r="8" spans="1:9" ht="50.25" thickBot="1">
      <c r="A8" s="11" t="s">
        <v>0</v>
      </c>
      <c r="B8" s="10" t="s">
        <v>10</v>
      </c>
      <c r="C8" s="9" t="s">
        <v>1</v>
      </c>
      <c r="D8" s="4" t="s">
        <v>2</v>
      </c>
      <c r="E8" s="4" t="s">
        <v>9</v>
      </c>
      <c r="F8" s="4" t="s">
        <v>7</v>
      </c>
      <c r="G8" s="4" t="s">
        <v>8</v>
      </c>
      <c r="H8" s="5" t="s">
        <v>13</v>
      </c>
      <c r="I8" s="4" t="s">
        <v>3</v>
      </c>
    </row>
    <row r="9" spans="1:9" ht="19.5" customHeight="1">
      <c r="A9" s="37">
        <v>1</v>
      </c>
      <c r="B9" s="47" t="s">
        <v>16</v>
      </c>
      <c r="C9" s="2">
        <v>110516</v>
      </c>
      <c r="D9" s="48">
        <v>1</v>
      </c>
      <c r="E9" s="40"/>
      <c r="F9" s="43">
        <f>D9*E9</f>
        <v>0</v>
      </c>
      <c r="G9" s="43">
        <f>F9*0.21</f>
        <v>0</v>
      </c>
      <c r="H9" s="45">
        <f>F9+G9</f>
        <v>0</v>
      </c>
      <c r="I9" s="60">
        <v>6025</v>
      </c>
    </row>
    <row r="10" spans="1:9" ht="39.75" customHeight="1">
      <c r="A10" s="38"/>
      <c r="B10" s="42"/>
      <c r="C10" s="7" t="s">
        <v>20</v>
      </c>
      <c r="D10" s="49"/>
      <c r="E10" s="41"/>
      <c r="F10" s="44"/>
      <c r="G10" s="44"/>
      <c r="H10" s="46"/>
      <c r="I10" s="61"/>
    </row>
    <row r="11" spans="1:9" ht="19.5" customHeight="1">
      <c r="A11" s="39">
        <v>2</v>
      </c>
      <c r="B11" s="42" t="s">
        <v>17</v>
      </c>
      <c r="C11" s="2">
        <v>110516</v>
      </c>
      <c r="D11" s="50">
        <v>1</v>
      </c>
      <c r="E11" s="51"/>
      <c r="F11" s="52">
        <f>D11*E11</f>
        <v>0</v>
      </c>
      <c r="G11" s="52">
        <f>F11*0.21</f>
        <v>0</v>
      </c>
      <c r="H11" s="53">
        <f>F11+G11</f>
        <v>0</v>
      </c>
      <c r="I11" s="60">
        <v>6025</v>
      </c>
    </row>
    <row r="12" spans="1:9" ht="39.75" customHeight="1">
      <c r="A12" s="38"/>
      <c r="B12" s="42"/>
      <c r="C12" s="7" t="s">
        <v>20</v>
      </c>
      <c r="D12" s="50"/>
      <c r="E12" s="51"/>
      <c r="F12" s="52"/>
      <c r="G12" s="52"/>
      <c r="H12" s="53"/>
      <c r="I12" s="61"/>
    </row>
    <row r="13" spans="1:9" ht="19.5" customHeight="1">
      <c r="A13" s="39">
        <v>3</v>
      </c>
      <c r="B13" s="42" t="s">
        <v>18</v>
      </c>
      <c r="C13" s="2">
        <v>110516</v>
      </c>
      <c r="D13" s="50">
        <v>1</v>
      </c>
      <c r="E13" s="51"/>
      <c r="F13" s="52">
        <f>D13*E13</f>
        <v>0</v>
      </c>
      <c r="G13" s="52">
        <f>F13*0.21</f>
        <v>0</v>
      </c>
      <c r="H13" s="53">
        <f>F13+G13</f>
        <v>0</v>
      </c>
      <c r="I13" s="60">
        <v>6025</v>
      </c>
    </row>
    <row r="14" spans="1:9" ht="39.75" customHeight="1" thickBot="1">
      <c r="A14" s="38"/>
      <c r="B14" s="42"/>
      <c r="C14" s="7" t="s">
        <v>20</v>
      </c>
      <c r="D14" s="50"/>
      <c r="E14" s="51"/>
      <c r="F14" s="52"/>
      <c r="G14" s="52"/>
      <c r="H14" s="53"/>
      <c r="I14" s="61"/>
    </row>
    <row r="15" spans="1:9" ht="19.5" customHeight="1">
      <c r="A15" s="37">
        <v>4</v>
      </c>
      <c r="B15" s="42" t="s">
        <v>19</v>
      </c>
      <c r="C15" s="2">
        <v>110516</v>
      </c>
      <c r="D15" s="50">
        <v>1</v>
      </c>
      <c r="E15" s="51"/>
      <c r="F15" s="52">
        <f>D15*E15</f>
        <v>0</v>
      </c>
      <c r="G15" s="52">
        <f>F15*0.21</f>
        <v>0</v>
      </c>
      <c r="H15" s="53">
        <f>F15+G15</f>
        <v>0</v>
      </c>
      <c r="I15" s="60">
        <v>6025</v>
      </c>
    </row>
    <row r="16" spans="1:9" ht="39.75" customHeight="1">
      <c r="A16" s="38"/>
      <c r="B16" s="42"/>
      <c r="C16" s="7" t="s">
        <v>20</v>
      </c>
      <c r="D16" s="50"/>
      <c r="E16" s="51"/>
      <c r="F16" s="52"/>
      <c r="G16" s="52"/>
      <c r="H16" s="53"/>
      <c r="I16" s="61"/>
    </row>
    <row r="17" spans="1:9" ht="13.5" thickBot="1">
      <c r="A17" s="12"/>
      <c r="B17" s="13"/>
      <c r="C17" s="13"/>
      <c r="D17" s="13"/>
      <c r="E17" s="13"/>
      <c r="F17" s="13"/>
      <c r="G17" s="13"/>
      <c r="H17" s="14"/>
      <c r="I17" s="13"/>
    </row>
    <row r="18" spans="1:8" ht="35.25" customHeight="1">
      <c r="A18" s="17" t="s">
        <v>4</v>
      </c>
      <c r="B18" s="18"/>
      <c r="C18" s="23">
        <f>SUM(F9:F16)</f>
        <v>0</v>
      </c>
      <c r="D18" s="24"/>
      <c r="E18" s="24"/>
      <c r="F18" s="24"/>
      <c r="G18" s="24"/>
      <c r="H18" s="25"/>
    </row>
    <row r="19" spans="1:8" ht="35.25" customHeight="1">
      <c r="A19" s="19" t="s">
        <v>5</v>
      </c>
      <c r="B19" s="20"/>
      <c r="C19" s="23">
        <f>SUM(G9:G16)</f>
        <v>0</v>
      </c>
      <c r="D19" s="26"/>
      <c r="E19" s="26"/>
      <c r="F19" s="26"/>
      <c r="G19" s="26"/>
      <c r="H19" s="27"/>
    </row>
    <row r="20" spans="1:8" ht="35.25" customHeight="1" thickBot="1">
      <c r="A20" s="21" t="s">
        <v>11</v>
      </c>
      <c r="B20" s="22"/>
      <c r="C20" s="28">
        <f>SUM(H9:H16)</f>
        <v>0</v>
      </c>
      <c r="D20" s="29"/>
      <c r="E20" s="29"/>
      <c r="F20" s="29"/>
      <c r="G20" s="29"/>
      <c r="H20" s="30"/>
    </row>
    <row r="21" ht="19.5" customHeight="1" thickBot="1"/>
    <row r="22" spans="3:9" ht="36" customHeight="1" thickBot="1">
      <c r="C22" s="15"/>
      <c r="D22" s="57" t="s">
        <v>14</v>
      </c>
      <c r="E22" s="58"/>
      <c r="F22" s="58"/>
      <c r="G22" s="58"/>
      <c r="H22" s="59"/>
      <c r="I22" s="16"/>
    </row>
  </sheetData>
  <sheetProtection/>
  <mergeCells count="42">
    <mergeCell ref="H15:H16"/>
    <mergeCell ref="I15:I16"/>
    <mergeCell ref="A15:A16"/>
    <mergeCell ref="B15:B16"/>
    <mergeCell ref="D15:D16"/>
    <mergeCell ref="E15:E16"/>
    <mergeCell ref="F15:F16"/>
    <mergeCell ref="G15:G16"/>
    <mergeCell ref="F13:F14"/>
    <mergeCell ref="G13:G14"/>
    <mergeCell ref="H13:H14"/>
    <mergeCell ref="E3:I3"/>
    <mergeCell ref="D22:H22"/>
    <mergeCell ref="H11:H12"/>
    <mergeCell ref="F9:F10"/>
    <mergeCell ref="I9:I10"/>
    <mergeCell ref="I11:I12"/>
    <mergeCell ref="I13:I14"/>
    <mergeCell ref="G9:G10"/>
    <mergeCell ref="H9:H10"/>
    <mergeCell ref="B9:B10"/>
    <mergeCell ref="D9:D10"/>
    <mergeCell ref="B11:B12"/>
    <mergeCell ref="D11:D12"/>
    <mergeCell ref="E11:E12"/>
    <mergeCell ref="F11:F12"/>
    <mergeCell ref="G11:G12"/>
    <mergeCell ref="A4:C4"/>
    <mergeCell ref="A6:C6"/>
    <mergeCell ref="A9:A10"/>
    <mergeCell ref="A11:A12"/>
    <mergeCell ref="A13:A14"/>
    <mergeCell ref="E9:E10"/>
    <mergeCell ref="B13:B14"/>
    <mergeCell ref="D13:D14"/>
    <mergeCell ref="E13:E14"/>
    <mergeCell ref="A18:B18"/>
    <mergeCell ref="A19:B19"/>
    <mergeCell ref="A20:B20"/>
    <mergeCell ref="C18:H18"/>
    <mergeCell ref="C19:H19"/>
    <mergeCell ref="C20:H20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2014-07-25T08:55:00Z</cp:lastPrinted>
  <dcterms:created xsi:type="dcterms:W3CDTF">2013-07-26T05:21:15Z</dcterms:created>
  <dcterms:modified xsi:type="dcterms:W3CDTF">2014-07-25T13:25:56Z</dcterms:modified>
  <cp:category/>
  <cp:version/>
  <cp:contentType/>
  <cp:contentStatus/>
</cp:coreProperties>
</file>