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46" yWindow="375" windowWidth="15900" windowHeight="11535" tabRatio="891" activeTab="0"/>
  </bookViews>
  <sheets>
    <sheet name="Schválené položky" sheetId="1" r:id="rId1"/>
    <sheet name="List1 - All-in-One PC" sheetId="2" r:id="rId2"/>
    <sheet name="List2 - Pokladní tiskárna" sheetId="3" r:id="rId3"/>
  </sheets>
  <definedNames/>
  <calcPr fullCalcOnLoad="1"/>
</workbook>
</file>

<file path=xl/sharedStrings.xml><?xml version="1.0" encoding="utf-8"?>
<sst xmlns="http://schemas.openxmlformats.org/spreadsheetml/2006/main" count="91" uniqueCount="76">
  <si>
    <t>Konkrétní nabídnuté parametry</t>
  </si>
  <si>
    <t>Procesor</t>
  </si>
  <si>
    <t>Paměť RAM</t>
  </si>
  <si>
    <t>min. 4GB</t>
  </si>
  <si>
    <t>Pevný disk</t>
  </si>
  <si>
    <t>min. 500 GB</t>
  </si>
  <si>
    <t>Síťová karta</t>
  </si>
  <si>
    <t>Operační systém</t>
  </si>
  <si>
    <t>Skříň počítače</t>
  </si>
  <si>
    <t>USB porty</t>
  </si>
  <si>
    <t xml:space="preserve">Klávesnice </t>
  </si>
  <si>
    <t>Myš</t>
  </si>
  <si>
    <t>Rozlišení</t>
  </si>
  <si>
    <t>Rozhraní</t>
  </si>
  <si>
    <t>Rychlost tisku</t>
  </si>
  <si>
    <t>Celkem</t>
  </si>
  <si>
    <t>ks</t>
  </si>
  <si>
    <t>30213300-8</t>
  </si>
  <si>
    <t>30230000-0</t>
  </si>
  <si>
    <t>Celková cena za položku (bez DPH) v Kč = požadované množství * jednotková cena bez DPH</t>
  </si>
  <si>
    <t>Jednotková cena bez DPH v Kč = cena za MJ (bez DPH)</t>
  </si>
  <si>
    <t>Počet</t>
  </si>
  <si>
    <t>Měrná jednotka</t>
  </si>
  <si>
    <t>Specifikace položky</t>
  </si>
  <si>
    <t>Název položky</t>
  </si>
  <si>
    <t>Kancelářské ICT vybavení pro PdF 001-2014 - technická specifikace</t>
  </si>
  <si>
    <t>Položka</t>
  </si>
  <si>
    <t>Identifikace nabízených věcí (uchazeč u kažké položky - řádku - identifikuje názvem nabízené věci/ nebo odkáže na katalogové číslo elektronického katalogu - jen v případě, je-li soubor(y) s elektronickým katalogem součástí nabídky)</t>
  </si>
  <si>
    <t>Pokladní tiskárna</t>
  </si>
  <si>
    <t>CVP KÓD</t>
  </si>
  <si>
    <t>1 Pokladní tiskárna</t>
  </si>
  <si>
    <t>Technologie</t>
  </si>
  <si>
    <t>tisk na termopapír 80mm</t>
  </si>
  <si>
    <t>min. 180x180dpi</t>
  </si>
  <si>
    <t>min. 200mm/s</t>
  </si>
  <si>
    <t xml:space="preserve">Automatická řezačka </t>
  </si>
  <si>
    <t>ANO</t>
  </si>
  <si>
    <t>Možnost tisku grafiky a čárového kódu</t>
  </si>
  <si>
    <t>USB + RS232</t>
  </si>
  <si>
    <t>x86-64 kompatibilní, PassMark CPU Mark min. 6000</t>
  </si>
  <si>
    <t>Mechaniky</t>
  </si>
  <si>
    <t>DVD+-RW</t>
  </si>
  <si>
    <t>100/1000 Mb Ethernet</t>
  </si>
  <si>
    <t>All-in-one, obrazovka integrovaná se skříní počítače</t>
  </si>
  <si>
    <t xml:space="preserve">2 All-in-One PC </t>
  </si>
  <si>
    <t xml:space="preserve">All-in-One PC </t>
  </si>
  <si>
    <t>Podrobná specifikace viz List1 - All-in-One PC</t>
  </si>
  <si>
    <t>Podrobná specifikace viz List2 - Pokladní tiskárna</t>
  </si>
  <si>
    <t>Zdroj</t>
  </si>
  <si>
    <t>Display</t>
  </si>
  <si>
    <t>min. Full HD (1920x1080), min. 21", matný</t>
  </si>
  <si>
    <t xml:space="preserve">Rozsah nastavení vert. sklonu obrazovky </t>
  </si>
  <si>
    <t>min.  -5° až +25°</t>
  </si>
  <si>
    <t>Rozměry</t>
  </si>
  <si>
    <t>hloubka max. 80mm</t>
  </si>
  <si>
    <t xml:space="preserve">Možnost uchycení na stěnu za pomocí VESA držáku </t>
  </si>
  <si>
    <t>min. 6 x USB porty, z toho 2xUSB3</t>
  </si>
  <si>
    <t>připojená kabelem, s podporou jazyků CZ a EN, standardní rozmístění kláves</t>
  </si>
  <si>
    <t>USB, snímání pohybu optické, připojená kabelem, 3 tlačítka a kolečko, min. délka 100 cm</t>
  </si>
  <si>
    <t>Microsoft Windows 7/8 Professional 64b</t>
  </si>
  <si>
    <t>Požadavky na servis</t>
  </si>
  <si>
    <t>Zahájení a ukončení servisního zásahu v místě instalace</t>
  </si>
  <si>
    <t>interní zdroj napájení max. 185W, s účinností alespoň 85%</t>
  </si>
  <si>
    <t>EPSON TM-T20II / USB+ RS232</t>
  </si>
  <si>
    <t>203  x 203 dpi</t>
  </si>
  <si>
    <t>200mm/s</t>
  </si>
  <si>
    <t>x86-64 kompatibilní, Intel Core i5-4570S, PassMark CPU Mark 6860</t>
  </si>
  <si>
    <t>500 GB</t>
  </si>
  <si>
    <t>4 GB</t>
  </si>
  <si>
    <t>interní zdroj napájení 180W, s účinností až 91%</t>
  </si>
  <si>
    <t>Full HD (1920x1080), 21,5", matný</t>
  </si>
  <si>
    <t>-5° až +30°</t>
  </si>
  <si>
    <t>6 x USB porty, z toho 4xUSB3</t>
  </si>
  <si>
    <t>USB, snímání pohybu optické, připojená kabelem, 3 tlačítka a kolečko, délka nad 100 cm</t>
  </si>
  <si>
    <t>hloubka 65mm</t>
  </si>
  <si>
    <t>HP ProOne 600 AiO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</si>
</sst>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dd\.mm\.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</numFmts>
  <fonts count="41"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47">
      <alignment/>
      <protection/>
    </xf>
    <xf numFmtId="0" fontId="0" fillId="0" borderId="0" xfId="47" applyFill="1">
      <alignment/>
      <protection/>
    </xf>
    <xf numFmtId="0" fontId="2" fillId="33" borderId="10" xfId="47" applyFont="1" applyFill="1" applyBorder="1" applyAlignment="1">
      <alignment horizontal="center" vertical="center" wrapText="1"/>
      <protection/>
    </xf>
    <xf numFmtId="0" fontId="0" fillId="0" borderId="11" xfId="47" applyBorder="1" applyAlignment="1">
      <alignment vertical="center" wrapText="1"/>
      <protection/>
    </xf>
    <xf numFmtId="0" fontId="0" fillId="34" borderId="11" xfId="47" applyFill="1" applyBorder="1" applyAlignment="1">
      <alignment vertical="center" wrapText="1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3" fontId="0" fillId="0" borderId="11" xfId="0" applyNumberFormat="1" applyFont="1" applyBorder="1" applyAlignment="1">
      <alignment horizontal="right" vertical="center"/>
    </xf>
    <xf numFmtId="4" fontId="0" fillId="36" borderId="11" xfId="0" applyNumberFormat="1" applyFont="1" applyFill="1" applyBorder="1" applyAlignment="1" applyProtection="1">
      <alignment horizontal="right" vertical="center"/>
      <protection locked="0"/>
    </xf>
    <xf numFmtId="4" fontId="0" fillId="0" borderId="11" xfId="0" applyNumberFormat="1" applyFont="1" applyBorder="1" applyAlignment="1">
      <alignment horizontal="right" vertical="center"/>
    </xf>
    <xf numFmtId="4" fontId="3" fillId="37" borderId="11" xfId="0" applyNumberFormat="1" applyFont="1" applyFill="1" applyBorder="1" applyAlignment="1">
      <alignment horizontal="righ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6" borderId="11" xfId="0" applyFill="1" applyBorder="1" applyAlignment="1" applyProtection="1">
      <alignment horizontal="left" vertical="center" wrapText="1"/>
      <protection locked="0"/>
    </xf>
    <xf numFmtId="49" fontId="0" fillId="34" borderId="11" xfId="47" applyNumberFormat="1" applyFill="1" applyBorder="1" applyAlignment="1">
      <alignment vertical="center" wrapText="1"/>
      <protection/>
    </xf>
    <xf numFmtId="0" fontId="0" fillId="36" borderId="11" xfId="0" applyFont="1" applyFill="1" applyBorder="1" applyAlignment="1" applyProtection="1">
      <alignment horizontal="left" vertical="center" wrapText="1"/>
      <protection locked="0"/>
    </xf>
    <xf numFmtId="0" fontId="3" fillId="38" borderId="12" xfId="0" applyFont="1" applyFill="1" applyBorder="1" applyAlignment="1">
      <alignment horizontal="left" vertical="top"/>
    </xf>
    <xf numFmtId="0" fontId="3" fillId="38" borderId="13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center" wrapText="1"/>
    </xf>
    <xf numFmtId="0" fontId="3" fillId="37" borderId="15" xfId="0" applyFont="1" applyFill="1" applyBorder="1" applyAlignment="1">
      <alignment horizontal="right" vertical="center"/>
    </xf>
    <xf numFmtId="0" fontId="3" fillId="37" borderId="16" xfId="0" applyFont="1" applyFill="1" applyBorder="1" applyAlignment="1">
      <alignment horizontal="right" vertical="center"/>
    </xf>
    <xf numFmtId="0" fontId="1" fillId="33" borderId="17" xfId="47" applyFont="1" applyFill="1" applyBorder="1" applyAlignment="1">
      <alignment horizontal="center" vertical="center" wrapText="1"/>
      <protection/>
    </xf>
    <xf numFmtId="0" fontId="1" fillId="33" borderId="18" xfId="47" applyFont="1" applyFill="1" applyBorder="1" applyAlignment="1">
      <alignment horizontal="center" vertical="center"/>
      <protection/>
    </xf>
    <xf numFmtId="0" fontId="1" fillId="33" borderId="11" xfId="47" applyFont="1" applyFill="1" applyBorder="1" applyAlignment="1">
      <alignment horizontal="center" vertical="center" wrapText="1"/>
      <protection/>
    </xf>
    <xf numFmtId="0" fontId="1" fillId="33" borderId="11" xfId="47" applyFont="1" applyFill="1" applyBorder="1" applyAlignment="1">
      <alignment horizontal="center" vertic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1" max="1" width="9.00390625" style="0" customWidth="1"/>
    <col min="2" max="2" width="10.57421875" style="0" bestFit="1" customWidth="1"/>
    <col min="3" max="3" width="15.421875" style="0" bestFit="1" customWidth="1"/>
    <col min="4" max="4" width="52.7109375" style="0" customWidth="1"/>
    <col min="5" max="5" width="41.8515625" style="0" bestFit="1" customWidth="1"/>
    <col min="6" max="6" width="8.8515625" style="0" customWidth="1"/>
    <col min="7" max="7" width="6.140625" style="0" bestFit="1" customWidth="1"/>
    <col min="8" max="9" width="20.00390625" style="0" customWidth="1"/>
  </cols>
  <sheetData>
    <row r="1" spans="1:9" ht="16.5" customHeight="1">
      <c r="A1" s="18" t="s">
        <v>25</v>
      </c>
      <c r="B1" s="19"/>
      <c r="C1" s="19"/>
      <c r="D1" s="19"/>
      <c r="E1" s="19"/>
      <c r="F1" s="19"/>
      <c r="G1" s="19"/>
      <c r="H1" s="19"/>
      <c r="I1" s="19"/>
    </row>
    <row r="2" spans="1:9" ht="16.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08" customHeight="1">
      <c r="A3" s="6" t="s">
        <v>26</v>
      </c>
      <c r="B3" s="6" t="s">
        <v>29</v>
      </c>
      <c r="C3" s="7" t="s">
        <v>24</v>
      </c>
      <c r="D3" s="6" t="s">
        <v>27</v>
      </c>
      <c r="E3" s="7" t="s">
        <v>23</v>
      </c>
      <c r="F3" s="7" t="s">
        <v>22</v>
      </c>
      <c r="G3" s="7" t="s">
        <v>21</v>
      </c>
      <c r="H3" s="7" t="s">
        <v>20</v>
      </c>
      <c r="I3" s="7" t="s">
        <v>19</v>
      </c>
    </row>
    <row r="4" spans="1:9" ht="30" customHeight="1">
      <c r="A4" s="13">
        <v>1</v>
      </c>
      <c r="B4" s="14" t="s">
        <v>17</v>
      </c>
      <c r="C4" s="14" t="s">
        <v>45</v>
      </c>
      <c r="D4" s="17" t="s">
        <v>75</v>
      </c>
      <c r="E4" s="14" t="s">
        <v>46</v>
      </c>
      <c r="F4" s="13" t="s">
        <v>16</v>
      </c>
      <c r="G4" s="9">
        <v>107</v>
      </c>
      <c r="H4" s="10">
        <v>16850</v>
      </c>
      <c r="I4" s="11">
        <f>ROUND($G$4*ROUND($H$4,2),2)</f>
        <v>1802950</v>
      </c>
    </row>
    <row r="5" spans="1:9" ht="30" customHeight="1">
      <c r="A5" s="13">
        <v>2</v>
      </c>
      <c r="B5" s="14" t="s">
        <v>18</v>
      </c>
      <c r="C5" s="14" t="s">
        <v>28</v>
      </c>
      <c r="D5" s="15" t="s">
        <v>63</v>
      </c>
      <c r="E5" s="14" t="s">
        <v>47</v>
      </c>
      <c r="F5" s="13" t="s">
        <v>16</v>
      </c>
      <c r="G5" s="9">
        <v>2</v>
      </c>
      <c r="H5" s="10">
        <v>3150</v>
      </c>
      <c r="I5" s="11">
        <f>ROUND($G$5*ROUND($H$5,2),2)</f>
        <v>6300</v>
      </c>
    </row>
    <row r="6" spans="1:9" ht="12.75">
      <c r="A6" s="8"/>
      <c r="B6" s="8"/>
      <c r="C6" s="8"/>
      <c r="D6" s="8"/>
      <c r="E6" s="8"/>
      <c r="F6" s="8"/>
      <c r="G6" s="8"/>
      <c r="H6" s="8"/>
      <c r="I6" s="8"/>
    </row>
    <row r="7" spans="1:9" ht="30" customHeight="1">
      <c r="A7" s="21" t="s">
        <v>15</v>
      </c>
      <c r="B7" s="22"/>
      <c r="C7" s="22"/>
      <c r="D7" s="22"/>
      <c r="E7" s="22"/>
      <c r="F7" s="22"/>
      <c r="G7" s="22"/>
      <c r="H7" s="22"/>
      <c r="I7" s="12">
        <f>(0)+SUM(I4:I5)</f>
        <v>1809250</v>
      </c>
    </row>
  </sheetData>
  <sheetProtection/>
  <mergeCells count="4">
    <mergeCell ref="A1:I1"/>
    <mergeCell ref="A2:G2"/>
    <mergeCell ref="H2:I2"/>
    <mergeCell ref="A7:H7"/>
  </mergeCells>
  <printOptions/>
  <pageMargins left="0.787401575" right="0.787401575" top="0.984251969" bottom="0.984251969" header="0.5" footer="0.5"/>
  <pageSetup fitToHeight="0" fitToWidth="1" horizontalDpi="300" verticalDpi="300" orientation="landscape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4.28125" style="1" customWidth="1"/>
    <col min="2" max="2" width="52.8515625" style="1" customWidth="1"/>
    <col min="3" max="3" width="57.28125" style="1" customWidth="1"/>
    <col min="4" max="4" width="38.421875" style="1" bestFit="1" customWidth="1"/>
    <col min="5" max="16384" width="9.140625" style="1" customWidth="1"/>
  </cols>
  <sheetData>
    <row r="1" spans="1:3" ht="30" customHeight="1">
      <c r="A1" s="23" t="s">
        <v>44</v>
      </c>
      <c r="B1" s="24"/>
      <c r="C1" s="3" t="s">
        <v>0</v>
      </c>
    </row>
    <row r="2" spans="1:3" ht="18" customHeight="1">
      <c r="A2" s="4" t="s">
        <v>1</v>
      </c>
      <c r="B2" s="4" t="s">
        <v>39</v>
      </c>
      <c r="C2" s="5" t="s">
        <v>66</v>
      </c>
    </row>
    <row r="3" spans="1:3" ht="15" customHeight="1">
      <c r="A3" s="4" t="s">
        <v>2</v>
      </c>
      <c r="B3" s="4" t="s">
        <v>3</v>
      </c>
      <c r="C3" s="5" t="s">
        <v>68</v>
      </c>
    </row>
    <row r="4" spans="1:3" ht="15" customHeight="1">
      <c r="A4" s="4" t="s">
        <v>4</v>
      </c>
      <c r="B4" s="4" t="s">
        <v>5</v>
      </c>
      <c r="C4" s="5" t="s">
        <v>67</v>
      </c>
    </row>
    <row r="5" spans="1:3" ht="15" customHeight="1">
      <c r="A5" s="4" t="s">
        <v>40</v>
      </c>
      <c r="B5" s="4" t="s">
        <v>41</v>
      </c>
      <c r="C5" s="5" t="s">
        <v>41</v>
      </c>
    </row>
    <row r="6" spans="1:3" ht="15" customHeight="1">
      <c r="A6" s="4" t="s">
        <v>6</v>
      </c>
      <c r="B6" s="4" t="s">
        <v>42</v>
      </c>
      <c r="C6" s="5" t="s">
        <v>42</v>
      </c>
    </row>
    <row r="7" spans="1:3" ht="15" customHeight="1">
      <c r="A7" s="4" t="s">
        <v>8</v>
      </c>
      <c r="B7" s="4" t="s">
        <v>43</v>
      </c>
      <c r="C7" s="5" t="s">
        <v>43</v>
      </c>
    </row>
    <row r="8" spans="1:3" ht="15" customHeight="1">
      <c r="A8" s="4" t="s">
        <v>48</v>
      </c>
      <c r="B8" s="4" t="s">
        <v>62</v>
      </c>
      <c r="C8" s="5" t="s">
        <v>69</v>
      </c>
    </row>
    <row r="9" spans="1:3" ht="15" customHeight="1">
      <c r="A9" s="4" t="s">
        <v>49</v>
      </c>
      <c r="B9" s="4" t="s">
        <v>50</v>
      </c>
      <c r="C9" s="5" t="s">
        <v>70</v>
      </c>
    </row>
    <row r="10" spans="1:3" ht="26.25" customHeight="1">
      <c r="A10" s="4" t="s">
        <v>51</v>
      </c>
      <c r="B10" s="4" t="s">
        <v>52</v>
      </c>
      <c r="C10" s="16" t="s">
        <v>71</v>
      </c>
    </row>
    <row r="11" spans="1:3" ht="15" customHeight="1">
      <c r="A11" s="4" t="s">
        <v>53</v>
      </c>
      <c r="B11" s="4" t="s">
        <v>54</v>
      </c>
      <c r="C11" s="5" t="s">
        <v>74</v>
      </c>
    </row>
    <row r="12" spans="1:3" ht="26.25" customHeight="1">
      <c r="A12" s="4" t="s">
        <v>55</v>
      </c>
      <c r="B12" s="4" t="s">
        <v>36</v>
      </c>
      <c r="C12" s="5" t="s">
        <v>36</v>
      </c>
    </row>
    <row r="13" spans="1:3" ht="15" customHeight="1">
      <c r="A13" s="4" t="s">
        <v>9</v>
      </c>
      <c r="B13" s="4" t="s">
        <v>56</v>
      </c>
      <c r="C13" s="5" t="s">
        <v>72</v>
      </c>
    </row>
    <row r="14" spans="1:3" ht="26.25" customHeight="1">
      <c r="A14" s="4" t="s">
        <v>10</v>
      </c>
      <c r="B14" s="4" t="s">
        <v>57</v>
      </c>
      <c r="C14" s="5" t="s">
        <v>57</v>
      </c>
    </row>
    <row r="15" spans="1:3" ht="26.25" customHeight="1">
      <c r="A15" s="4" t="s">
        <v>11</v>
      </c>
      <c r="B15" s="4" t="s">
        <v>58</v>
      </c>
      <c r="C15" s="5" t="s">
        <v>73</v>
      </c>
    </row>
    <row r="16" spans="1:9" ht="15" customHeight="1">
      <c r="A16" s="4" t="s">
        <v>7</v>
      </c>
      <c r="B16" s="4" t="s">
        <v>59</v>
      </c>
      <c r="C16" s="5" t="s">
        <v>59</v>
      </c>
      <c r="D16" s="2"/>
      <c r="E16" s="2"/>
      <c r="F16" s="2"/>
      <c r="G16" s="2"/>
      <c r="H16" s="2"/>
      <c r="I16" s="2"/>
    </row>
    <row r="17" spans="1:3" ht="15" customHeight="1">
      <c r="A17" s="4" t="s">
        <v>60</v>
      </c>
      <c r="B17" s="4" t="s">
        <v>61</v>
      </c>
      <c r="C17" s="5" t="s">
        <v>61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28.57421875" style="1" customWidth="1"/>
    <col min="2" max="3" width="50.00390625" style="1" customWidth="1"/>
    <col min="4" max="16384" width="9.140625" style="1" customWidth="1"/>
  </cols>
  <sheetData>
    <row r="1" spans="1:3" ht="30" customHeight="1">
      <c r="A1" s="25" t="s">
        <v>30</v>
      </c>
      <c r="B1" s="26"/>
      <c r="C1" s="3" t="s">
        <v>0</v>
      </c>
    </row>
    <row r="2" spans="1:3" ht="15" customHeight="1">
      <c r="A2" s="4" t="s">
        <v>31</v>
      </c>
      <c r="B2" s="4" t="s">
        <v>32</v>
      </c>
      <c r="C2" s="5" t="s">
        <v>32</v>
      </c>
    </row>
    <row r="3" spans="1:3" ht="15" customHeight="1">
      <c r="A3" s="4" t="s">
        <v>12</v>
      </c>
      <c r="B3" s="4" t="s">
        <v>33</v>
      </c>
      <c r="C3" s="5" t="s">
        <v>64</v>
      </c>
    </row>
    <row r="4" spans="1:3" ht="15" customHeight="1">
      <c r="A4" s="4" t="s">
        <v>14</v>
      </c>
      <c r="B4" s="4" t="s">
        <v>34</v>
      </c>
      <c r="C4" s="5" t="s">
        <v>65</v>
      </c>
    </row>
    <row r="5" spans="1:3" ht="15" customHeight="1">
      <c r="A5" s="4" t="s">
        <v>35</v>
      </c>
      <c r="B5" s="4" t="s">
        <v>36</v>
      </c>
      <c r="C5" s="5" t="s">
        <v>36</v>
      </c>
    </row>
    <row r="6" spans="1:3" ht="26.25" customHeight="1">
      <c r="A6" s="4" t="s">
        <v>37</v>
      </c>
      <c r="B6" s="4" t="s">
        <v>36</v>
      </c>
      <c r="C6" s="5" t="s">
        <v>36</v>
      </c>
    </row>
    <row r="7" spans="1:3" ht="15" customHeight="1">
      <c r="A7" s="4" t="s">
        <v>13</v>
      </c>
      <c r="B7" s="4" t="s">
        <v>38</v>
      </c>
      <c r="C7" s="5" t="s">
        <v>38</v>
      </c>
    </row>
  </sheetData>
  <sheetProtection/>
  <mergeCells count="1">
    <mergeCell ref="A1:B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Stohanzlova</cp:lastModifiedBy>
  <cp:lastPrinted>2014-07-09T06:22:11Z</cp:lastPrinted>
  <dcterms:created xsi:type="dcterms:W3CDTF">2013-06-26T07:25:01Z</dcterms:created>
  <dcterms:modified xsi:type="dcterms:W3CDTF">2014-08-01T10:03:55Z</dcterms:modified>
  <cp:category/>
  <cp:version/>
  <cp:contentType/>
  <cp:contentStatus/>
</cp:coreProperties>
</file>