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6" rupBuild="9303"/>
  <workbookPr/>
  <bookViews>
    <workbookView xWindow="0" yWindow="60" windowWidth="20730" windowHeight="8955" activeTab="0"/>
  </bookViews>
  <sheets>
    <sheet name="List1" sheetId="1" r:id="rId1"/>
  </sheets>
  <definedNames/>
  <calcPr calcId="14562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<sst xmlns="http://schemas.openxmlformats.org/spreadsheetml/2006/main" count="17" uniqueCount="17">
  <si>
    <t>Poř.č.</t>
  </si>
  <si>
    <t>Zařízení</t>
  </si>
  <si>
    <t>Popis</t>
  </si>
  <si>
    <t>Ks</t>
  </si>
  <si>
    <t>Cena/Ks bez DPH</t>
  </si>
  <si>
    <t>Cena celkem bez DPH</t>
  </si>
  <si>
    <t>Dodávka serverů do serverovny CVIDOS</t>
  </si>
  <si>
    <t>SAN server</t>
  </si>
  <si>
    <t xml:space="preserve">aplikační server </t>
  </si>
  <si>
    <t>rack</t>
  </si>
  <si>
    <t>záložní zdroj</t>
  </si>
  <si>
    <t>identifikace nabízeného zboží</t>
  </si>
  <si>
    <t>Celkem v Kč bez DPH</t>
  </si>
  <si>
    <t>- CPU:  10 000+ Passmark PT v.8, max 85W TDP,  podpora:  x86-64, SSE2, No execute, HT, VT-x/EPT
- RAM min. 32 GB, rozšiřitelná alespoň na 64 GB
- Ethernet 4x 1Gb port (s podporou TCP/IP offload, Jumbo Frames 9k+ a link aggregation)
- disky: 2x min. 500GB SATA  v RAID1
- konstrukční provedení: rack 1U
- požadovaná podpora software:
Windows Server 2012 Datacenter</t>
  </si>
  <si>
    <t>UPS – náhradní zdroj elektrické energie
- provedení do racku max. výška 4U
- výstupní výkon min. 2000W 
- výstupní napětí nastavitelné - typicky 230V
- rozsah vstupního napětí min. 170V – 260V
- typ: Line interactive
- Doba přepnutí max. 4ms
- Doba běhu na baterie při výkonu 1000W minimálně 15minut
- Zálohovaný výstup min. 6x zásuvka IEC 320 C13</t>
  </si>
  <si>
    <t>- CPU:  8 000+ Passmark PT v.8, max 85W TDP,  podpora: x86-64, SSE2, No execute, HT, VT-x, AES-NI
- RAM min. 16GB, rozšiřitelná alespoň na 32 GB
- Ethernet 5x 1Gb port (s podporou TCP/IP offload, Jumbo Frames 9k, alespoň 4 porty s podporou link aggregation)
- SAS/SATA řadiče pro připojení celkem alespoň 10 disků, z toho aspoň 5 SATA v hotswap (nemusí být HW RAID řadič, stačí HBA), lze řešit samostatnou skříní
- disky (10ks): 
6x SATA HDD 2TB+ TLER raid edice 
4x SSD: 2x min. 20GB SLC  v RAID1 nebo 2x min. 100GB E-MLC  v RAID1  s min. rychlostními parametry:  500/500 MB/s, 80k IOPS, 1x min. 200GB, 1x min. 60GB,
- konstrukční provedení: rack 2U
- požadovaná podpora software:
FreeBSD 9, Windows Server 2012, Linux (CentOS 7)</t>
  </si>
  <si>
    <t>Rack pro montáž serverů a UPS
- mobilní (na kolečkách) 
- skříň 19" 22U, hloubky min. 1000mm
- maximální vnější rozměry(VxŠxH): 1400x600x1100mm
- nosnost min. 500kg
- přední dvířka prosklená uzamykatelná
- aktivní ventilace vzduchu pro tepelný výkon min. 2kW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</si>
</sst>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\ _K_č"/>
    <numFmt numFmtId="165" formatCode="#,##0&quot; Kč&quot;"/>
  </numFmts>
  <fonts count="4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 style="medium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/>
      <top/>
      <bottom/>
    </border>
    <border>
      <left/>
      <right/>
      <top style="medium">
        <color indexed="8"/>
      </top>
      <bottom/>
    </border>
    <border>
      <left style="thin">
        <color indexed="8"/>
      </left>
      <right/>
      <top/>
      <bottom style="thin">
        <color indexed="8"/>
      </bottom>
    </border>
    <border>
      <left style="medium">
        <color indexed="8"/>
      </left>
      <right/>
      <top style="medium">
        <color indexed="8"/>
      </top>
      <bottom style="medium">
        <color indexed="8"/>
      </bottom>
    </border>
    <border>
      <left/>
      <right/>
      <top style="medium">
        <color indexed="8"/>
      </top>
      <bottom style="medium">
        <color indexed="8"/>
      </bottom>
    </border>
    <border>
      <left/>
      <right style="medium">
        <color indexed="8"/>
      </right>
      <top style="medium">
        <color indexed="8"/>
      </top>
      <bottom style="medium">
        <color indexed="8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>
      <alignment horizontal="center" vertical="center"/>
    </xf>
    <xf numFmtId="164" fontId="0" fillId="0" borderId="0" xfId="0" applyNumberFormat="1" applyFont="1" applyBorder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 wrapText="1"/>
    </xf>
    <xf numFmtId="164" fontId="3" fillId="0" borderId="2" xfId="0" applyNumberFormat="1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left" vertical="center" wrapText="1"/>
    </xf>
    <xf numFmtId="0" fontId="1" fillId="0" borderId="5" xfId="0" applyFont="1" applyFill="1" applyBorder="1" applyAlignment="1">
      <alignment horizontal="center" vertical="center"/>
    </xf>
    <xf numFmtId="165" fontId="1" fillId="0" borderId="6" xfId="0" applyNumberFormat="1" applyFont="1" applyFill="1" applyBorder="1" applyAlignment="1">
      <alignment vertical="center" wrapText="1"/>
    </xf>
    <xf numFmtId="0" fontId="1" fillId="0" borderId="7" xfId="0" applyFont="1" applyFill="1" applyBorder="1" applyAlignment="1">
      <alignment horizontal="left" vertical="center" wrapText="1"/>
    </xf>
    <xf numFmtId="0" fontId="1" fillId="0" borderId="7" xfId="0" applyFont="1" applyFill="1" applyBorder="1" applyAlignment="1">
      <alignment horizontal="center" vertical="center"/>
    </xf>
    <xf numFmtId="165" fontId="3" fillId="0" borderId="8" xfId="0" applyNumberFormat="1" applyFont="1" applyBorder="1" applyAlignment="1">
      <alignment horizontal="right" vertical="center" wrapText="1"/>
    </xf>
    <xf numFmtId="0" fontId="3" fillId="0" borderId="9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165" fontId="3" fillId="0" borderId="10" xfId="0" applyNumberFormat="1" applyFont="1" applyBorder="1" applyAlignment="1">
      <alignment horizontal="right" vertical="center" wrapText="1"/>
    </xf>
    <xf numFmtId="0" fontId="1" fillId="2" borderId="11" xfId="0" applyNumberFormat="1" applyFont="1" applyFill="1" applyBorder="1" applyAlignment="1" applyProtection="1">
      <alignment vertical="center" wrapText="1"/>
      <protection locked="0"/>
    </xf>
    <xf numFmtId="165" fontId="1" fillId="2" borderId="5" xfId="0" applyNumberFormat="1" applyFont="1" applyFill="1" applyBorder="1" applyAlignment="1" applyProtection="1">
      <alignment horizontal="right" vertical="center" wrapText="1"/>
      <protection locked="0"/>
    </xf>
    <xf numFmtId="49" fontId="1" fillId="0" borderId="11" xfId="0" applyNumberFormat="1" applyFont="1" applyFill="1" applyBorder="1" applyAlignment="1">
      <alignment vertical="center" wrapText="1"/>
    </xf>
    <xf numFmtId="49" fontId="1" fillId="0" borderId="7" xfId="0" applyNumberFormat="1" applyFont="1" applyBorder="1" applyAlignment="1">
      <alignment wrapText="1"/>
    </xf>
    <xf numFmtId="49" fontId="1" fillId="0" borderId="7" xfId="0" applyNumberFormat="1" applyFont="1" applyFill="1" applyBorder="1" applyAlignment="1">
      <alignment horizontal="left" vertical="center" wrapText="1"/>
    </xf>
    <xf numFmtId="0" fontId="3" fillId="0" borderId="12" xfId="0" applyFont="1" applyBorder="1" applyAlignment="1">
      <alignment horizontal="left" vertical="center" wrapText="1"/>
    </xf>
    <xf numFmtId="0" fontId="3" fillId="0" borderId="13" xfId="0" applyFont="1" applyBorder="1" applyAlignment="1">
      <alignment horizontal="left" vertical="center" wrapText="1"/>
    </xf>
    <xf numFmtId="0" fontId="3" fillId="0" borderId="14" xfId="0" applyFont="1" applyBorder="1" applyAlignment="1">
      <alignment horizontal="left" vertical="center" wrapText="1"/>
    </xf>
    <xf numFmtId="49" fontId="0" fillId="0" borderId="0" xfId="0" applyNumberFormat="1" applyAlignment="1">
      <alignment wrapText="1"/>
    </xf>
    <xf numFmtId="49" fontId="0" fillId="0" borderId="0" xfId="0" applyNumberForma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9"/>
  <sheetViews>
    <sheetView tabSelected="1" workbookViewId="0" topLeftCell="A4">
      <selection activeCell="C5" sqref="C5"/>
    </sheetView>
  </sheetViews>
  <sheetFormatPr defaultColWidth="9.140625" defaultRowHeight="15"/>
  <cols>
    <col min="1" max="1" width="6.28125" style="0" customWidth="1"/>
    <col min="2" max="2" width="23.00390625" style="0" customWidth="1"/>
    <col min="3" max="3" width="70.00390625" style="0" customWidth="1"/>
    <col min="4" max="4" width="33.00390625" style="0" customWidth="1"/>
    <col min="5" max="5" width="5.140625" style="0" customWidth="1"/>
    <col min="6" max="6" width="12.57421875" style="0" customWidth="1"/>
    <col min="7" max="7" width="12.421875" style="0" customWidth="1"/>
  </cols>
  <sheetData>
    <row r="1" spans="1:7" ht="16.5" thickBot="1">
      <c r="A1" s="1" t="s">
        <v>6</v>
      </c>
      <c r="B1" s="2"/>
      <c r="C1" s="2"/>
      <c r="D1" s="2"/>
      <c r="E1" s="3"/>
      <c r="F1" s="4"/>
      <c r="G1" s="5"/>
    </row>
    <row r="2" spans="1:7" ht="39" thickBot="1">
      <c r="A2" s="6" t="s">
        <v>0</v>
      </c>
      <c r="B2" s="7" t="s">
        <v>1</v>
      </c>
      <c r="C2" s="7" t="s">
        <v>2</v>
      </c>
      <c r="D2" s="7" t="s">
        <v>11</v>
      </c>
      <c r="E2" s="7" t="s">
        <v>3</v>
      </c>
      <c r="F2" s="8" t="s">
        <v>4</v>
      </c>
      <c r="G2" s="9" t="s">
        <v>5</v>
      </c>
    </row>
    <row r="3" spans="1:7" ht="218.25" customHeight="1">
      <c r="A3" s="10">
        <v>1</v>
      </c>
      <c r="B3" s="11" t="s">
        <v>7</v>
      </c>
      <c r="C3" s="22" t="s">
        <v>15</v>
      </c>
      <c r="D3" s="20"/>
      <c r="E3" s="12">
        <v>2</v>
      </c>
      <c r="F3" s="21"/>
      <c r="G3" s="13">
        <f>E3*F3</f>
        <v>0</v>
      </c>
    </row>
    <row r="4" spans="1:7" ht="138.75" customHeight="1">
      <c r="A4" s="10">
        <v>2</v>
      </c>
      <c r="B4" s="14" t="s">
        <v>8</v>
      </c>
      <c r="C4" s="23" t="s">
        <v>13</v>
      </c>
      <c r="D4" s="20"/>
      <c r="E4" s="15">
        <v>2</v>
      </c>
      <c r="F4" s="21"/>
      <c r="G4" s="13">
        <f aca="true" t="shared" si="0" ref="G4:G6">E4*F4</f>
        <v>0</v>
      </c>
    </row>
    <row r="5" spans="1:7" ht="111.75" customHeight="1">
      <c r="A5" s="10">
        <v>3</v>
      </c>
      <c r="B5" s="14" t="s">
        <v>9</v>
      </c>
      <c r="C5" s="23" t="s">
        <v>16</v>
      </c>
      <c r="D5" s="20"/>
      <c r="E5" s="15">
        <v>1</v>
      </c>
      <c r="F5" s="21"/>
      <c r="G5" s="13">
        <f t="shared" si="0"/>
        <v>0</v>
      </c>
    </row>
    <row r="6" spans="1:7" ht="134.25" customHeight="1" thickBot="1">
      <c r="A6" s="10">
        <v>4</v>
      </c>
      <c r="B6" s="14" t="s">
        <v>10</v>
      </c>
      <c r="C6" s="24" t="s">
        <v>14</v>
      </c>
      <c r="D6" s="20"/>
      <c r="E6" s="15">
        <v>2</v>
      </c>
      <c r="F6" s="21"/>
      <c r="G6" s="13">
        <f t="shared" si="0"/>
        <v>0</v>
      </c>
    </row>
    <row r="7" spans="1:7" ht="15.75" thickBot="1">
      <c r="A7" s="25" t="s">
        <v>12</v>
      </c>
      <c r="B7" s="26"/>
      <c r="C7" s="26"/>
      <c r="D7" s="26"/>
      <c r="E7" s="26"/>
      <c r="F7" s="27"/>
      <c r="G7" s="16">
        <f>SUM(G3:G6)</f>
        <v>0</v>
      </c>
    </row>
    <row r="8" spans="1:7" ht="15">
      <c r="A8" s="17"/>
      <c r="B8" s="18"/>
      <c r="C8" s="18"/>
      <c r="D8" s="18"/>
      <c r="E8" s="18"/>
      <c r="F8" s="18"/>
      <c r="G8" s="19"/>
    </row>
    <row r="9" spans="1:7" ht="11.25" customHeight="1">
      <c r="A9" s="28"/>
      <c r="B9" s="29"/>
      <c r="C9" s="29"/>
      <c r="D9" s="29"/>
      <c r="E9" s="29"/>
      <c r="F9" s="29"/>
      <c r="G9" s="29"/>
    </row>
  </sheetData>
  <sheetProtection password="CC9E" sheet="1" objects="1" scenarios="1"/>
  <mergeCells count="2">
    <mergeCell ref="A7:F7"/>
    <mergeCell ref="A9:G9"/>
  </mergeCells>
  <printOptions/>
  <pageMargins left="0.7" right="0.7" top="0.787401575" bottom="0.787401575" header="0.3" footer="0.3"/>
  <pageSetup fitToHeight="0" fitToWidth="1" horizontalDpi="600" verticalDpi="600" orientation="portrait" paperSize="9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Kryzan</dc:creator>
  <cp:keywords/>
  <dc:description/>
  <cp:lastModifiedBy>Baudys</cp:lastModifiedBy>
  <cp:lastPrinted>2014-07-24T10:36:32Z</cp:lastPrinted>
  <dcterms:created xsi:type="dcterms:W3CDTF">2014-07-07T09:17:36Z</dcterms:created>
  <dcterms:modified xsi:type="dcterms:W3CDTF">2014-08-29T06:56:34Z</dcterms:modified>
  <cp:category/>
  <cp:version/>
  <cp:contentType/>
  <cp:contentStatus/>
</cp:coreProperties>
</file>