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Kalkulace_nabidkove_ceny" sheetId="1" r:id="rId1"/>
  </sheets>
  <definedNames>
    <definedName name="_xlnm.Print_Area" localSheetId="0">'Kalkulace_nabidkove_ceny'!$B$1:$J$21</definedName>
  </definedNames>
  <calcPr fullCalcOnLoad="1"/>
</workbook>
</file>

<file path=xl/sharedStrings.xml><?xml version="1.0" encoding="utf-8"?>
<sst xmlns="http://schemas.openxmlformats.org/spreadsheetml/2006/main" count="17" uniqueCount="16">
  <si>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</si>
  <si>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</si>
  <si>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</si>
  <si>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PŘÍLOHA Č. 2: KALKULACE NABÍDKOVÉ CENY</t>
  </si>
  <si>
    <t>litr</t>
  </si>
  <si>
    <t>Cena celkem bez DPH</t>
  </si>
  <si>
    <t>Dodávky kapalného dusíku pro CEITEC Core Facility NMR</t>
  </si>
  <si>
    <t>Cena za 1 litr včetně dopravy - Kapalné helium o čistotě 99,999 % – expresní dodávka</t>
  </si>
  <si>
    <t>Model k ocenění zakázky uchazečem - 24 měsíců dodávek kapalného helia pro CEITEC MU. Ceny se do tabulky vyplňují v české měně bez DPH. Celková nabídková cena za Model k ocenění zakázky uchazečem bude uvedena v české měně v členění na cenu celkem bez DPH, výši DPH a cenu s DPH.</t>
  </si>
  <si>
    <t>Cena běžná dodávka celkem bez DPH x předpokládáná spotřeba x 24 měsíců</t>
  </si>
  <si>
    <t>Cena expresní dodávka celkem bez DPH x předpokládáná spotřeba x 24 měsíců</t>
  </si>
  <si>
    <t>DPH 21%</t>
  </si>
  <si>
    <t>Cena celkem včetně DPH 21%</t>
  </si>
  <si>
    <t>Prodávající (uchazeč)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</si>
  <si>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Podpis Prodávajícího:</t>
  </si>
  <si>
    <t>Cena za 1 litr včetně dopravy - Kapalné helium o čistotě 99,999 % - běžná dodávka</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</si>
</sst>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52">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i/>
      <sz val="12"/>
      <name val="Calibri"/>
      <family val="2"/>
    </font>
    <font>
      <b/>
      <i/>
      <u val="single"/>
      <sz val="12"/>
      <name val="Calibri"/>
      <family val="2"/>
    </font>
    <font>
      <b/>
      <u val="single"/>
      <sz val="14"/>
      <name val="Calibri"/>
      <family val="2"/>
    </font>
    <font>
      <b/>
      <i/>
      <u val="single"/>
      <sz val="12"/>
      <color indexed="10"/>
      <name val="Calibri"/>
      <family val="2"/>
    </font>
    <font>
      <b/>
      <i/>
      <sz val="11"/>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
      <b/>
      <i/>
      <u val="single"/>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9CCFF"/>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theme="0" tint="-0.4999699890613556"/>
      </left>
      <right style="thin">
        <color theme="0" tint="-0.4999699890613556"/>
      </right>
      <top style="thin">
        <color theme="0" tint="-0.4999699890613556"/>
      </top>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medium"/>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color theme="0" tint="-0.4999699890613556"/>
      </right>
      <top style="medium"/>
      <bottom>
        <color indexed="63"/>
      </bottom>
    </border>
    <border>
      <left style="thin">
        <color theme="0" tint="-0.4999699890613556"/>
      </left>
      <right style="thin">
        <color theme="0" tint="-0.4999699890613556"/>
      </right>
      <top style="medium"/>
      <bottom>
        <color indexed="63"/>
      </bottom>
    </border>
    <border>
      <left style="medium"/>
      <right style="thin"/>
      <top style="thin"/>
      <bottom style="medium"/>
    </border>
    <border>
      <left style="thin"/>
      <right style="thin"/>
      <top style="thin"/>
      <bottom style="medium"/>
    </border>
    <border>
      <left style="thin">
        <color theme="0" tint="-0.4999699890613556"/>
      </left>
      <right style="medium"/>
      <top style="thin">
        <color theme="0" tint="-0.4999699890613556"/>
      </top>
      <bottom style="thin">
        <color theme="0" tint="-0.4999699890613556"/>
      </bottom>
    </border>
    <border>
      <left style="thin">
        <color theme="0" tint="-0.4999699890613556"/>
      </left>
      <right style="medium"/>
      <top style="thin">
        <color theme="0" tint="-0.4999699890613556"/>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tint="-0.4999699890613556"/>
      </left>
      <right style="medium"/>
      <top>
        <color indexed="63"/>
      </top>
      <bottom style="thin">
        <color theme="0" tint="-0.4999699890613556"/>
      </bottom>
    </border>
    <border>
      <left style="thin"/>
      <right style="medium"/>
      <top style="thin"/>
      <bottom style="medium"/>
    </border>
    <border>
      <left style="thin">
        <color theme="0" tint="-0.4999699890613556"/>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50">
    <xf numFmtId="0" fontId="0" fillId="0" borderId="0" xfId="0" applyFont="1" applyAlignment="1">
      <alignment/>
    </xf>
    <xf numFmtId="0" fontId="0" fillId="33" borderId="0" xfId="0" applyFont="1" applyFill="1" applyBorder="1" applyAlignment="1">
      <alignment/>
    </xf>
    <xf numFmtId="0" fontId="0" fillId="34" borderId="10" xfId="0" applyFill="1" applyBorder="1" applyAlignment="1">
      <alignment/>
    </xf>
    <xf numFmtId="0" fontId="0" fillId="33" borderId="0" xfId="0" applyFont="1" applyFill="1" applyBorder="1" applyAlignment="1">
      <alignment/>
    </xf>
    <xf numFmtId="0" fontId="47" fillId="33" borderId="0" xfId="0" applyFont="1" applyFill="1" applyBorder="1" applyAlignment="1">
      <alignment horizontal="left"/>
    </xf>
    <xf numFmtId="0" fontId="0" fillId="33" borderId="0" xfId="0" applyFont="1" applyFill="1" applyBorder="1" applyAlignment="1">
      <alignment horizontal="left" vertical="center"/>
    </xf>
    <xf numFmtId="0" fontId="0" fillId="34" borderId="11" xfId="0" applyFont="1" applyFill="1" applyBorder="1" applyAlignment="1">
      <alignment horizontal="center" vertical="center"/>
    </xf>
    <xf numFmtId="0" fontId="48" fillId="34" borderId="12" xfId="0" applyFont="1" applyFill="1" applyBorder="1" applyAlignment="1">
      <alignment horizontal="center" vertical="center"/>
    </xf>
    <xf numFmtId="0" fontId="48"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22" fillId="33" borderId="16" xfId="0" applyFont="1" applyFill="1" applyBorder="1" applyAlignment="1">
      <alignment/>
    </xf>
    <xf numFmtId="0" fontId="0" fillId="33" borderId="16" xfId="0" applyFont="1" applyFill="1" applyBorder="1" applyAlignment="1">
      <alignment/>
    </xf>
    <xf numFmtId="4" fontId="49" fillId="35" borderId="16" xfId="0" applyNumberFormat="1" applyFont="1" applyFill="1" applyBorder="1" applyAlignment="1" applyProtection="1">
      <alignment/>
      <protection locked="0"/>
    </xf>
    <xf numFmtId="0" fontId="49" fillId="36" borderId="16" xfId="0" applyFont="1" applyFill="1" applyBorder="1" applyAlignment="1">
      <alignment/>
    </xf>
    <xf numFmtId="0" fontId="0" fillId="33" borderId="17" xfId="0" applyFont="1" applyFill="1" applyBorder="1" applyAlignment="1">
      <alignment horizontal="center" vertical="center"/>
    </xf>
    <xf numFmtId="0" fontId="30" fillId="34" borderId="18" xfId="0" applyFont="1" applyFill="1" applyBorder="1" applyAlignment="1">
      <alignment/>
    </xf>
    <xf numFmtId="0" fontId="0" fillId="33" borderId="19" xfId="0" applyFont="1" applyFill="1" applyBorder="1" applyAlignment="1">
      <alignment horizontal="center" vertical="center"/>
    </xf>
    <xf numFmtId="0" fontId="22" fillId="33" borderId="20" xfId="0" applyFont="1" applyFill="1" applyBorder="1" applyAlignment="1">
      <alignment/>
    </xf>
    <xf numFmtId="0" fontId="0" fillId="33" borderId="20" xfId="0" applyFont="1" applyFill="1" applyBorder="1" applyAlignment="1">
      <alignment/>
    </xf>
    <xf numFmtId="4" fontId="49" fillId="35" borderId="20" xfId="0" applyNumberFormat="1" applyFont="1" applyFill="1" applyBorder="1" applyAlignment="1" applyProtection="1">
      <alignment/>
      <protection locked="0"/>
    </xf>
    <xf numFmtId="0" fontId="49" fillId="36" borderId="20" xfId="0" applyFont="1" applyFill="1" applyBorder="1" applyAlignment="1">
      <alignment/>
    </xf>
    <xf numFmtId="0" fontId="30" fillId="34" borderId="21" xfId="0" applyFont="1" applyFill="1" applyBorder="1" applyAlignment="1">
      <alignment/>
    </xf>
    <xf numFmtId="0" fontId="0" fillId="34" borderId="22" xfId="0" applyFont="1" applyFill="1" applyBorder="1" applyAlignment="1">
      <alignment horizontal="center" vertical="center"/>
    </xf>
    <xf numFmtId="0" fontId="0" fillId="34" borderId="23" xfId="0" applyFill="1" applyBorder="1" applyAlignment="1">
      <alignment/>
    </xf>
    <xf numFmtId="0" fontId="0" fillId="34" borderId="24" xfId="0" applyFont="1" applyFill="1" applyBorder="1" applyAlignment="1">
      <alignment horizontal="center" vertical="center"/>
    </xf>
    <xf numFmtId="0" fontId="0" fillId="34" borderId="25" xfId="0" applyFill="1" applyBorder="1" applyAlignment="1">
      <alignment/>
    </xf>
    <xf numFmtId="0" fontId="50" fillId="33" borderId="0" xfId="0" applyFont="1" applyFill="1" applyBorder="1" applyAlignment="1">
      <alignment wrapText="1"/>
    </xf>
    <xf numFmtId="0" fontId="50" fillId="0" borderId="0" xfId="0" applyFont="1" applyBorder="1" applyAlignment="1">
      <alignment wrapText="1"/>
    </xf>
    <xf numFmtId="3" fontId="48" fillId="34" borderId="10" xfId="0" applyNumberFormat="1" applyFont="1" applyFill="1" applyBorder="1" applyAlignment="1">
      <alignment horizontal="right"/>
    </xf>
    <xf numFmtId="3" fontId="48" fillId="34" borderId="26" xfId="0" applyNumberFormat="1" applyFont="1" applyFill="1" applyBorder="1" applyAlignment="1">
      <alignment horizontal="right"/>
    </xf>
    <xf numFmtId="3" fontId="48" fillId="34" borderId="13" xfId="0" applyNumberFormat="1" applyFont="1" applyFill="1" applyBorder="1" applyAlignment="1">
      <alignment horizontal="right"/>
    </xf>
    <xf numFmtId="0" fontId="48" fillId="34" borderId="13" xfId="0" applyFont="1" applyFill="1" applyBorder="1" applyAlignment="1">
      <alignment horizontal="right"/>
    </xf>
    <xf numFmtId="0" fontId="48" fillId="34" borderId="27" xfId="0" applyFont="1" applyFill="1" applyBorder="1" applyAlignment="1">
      <alignment horizontal="right"/>
    </xf>
    <xf numFmtId="0" fontId="24" fillId="33" borderId="0" xfId="0" applyNumberFormat="1" applyFont="1" applyFill="1" applyBorder="1" applyAlignment="1">
      <alignment horizontal="left" vertical="top" wrapText="1"/>
    </xf>
    <xf numFmtId="0" fontId="25" fillId="33" borderId="0" xfId="0" applyNumberFormat="1" applyFont="1" applyFill="1" applyBorder="1" applyAlignment="1">
      <alignment horizontal="left" vertical="center" wrapText="1"/>
    </xf>
    <xf numFmtId="0" fontId="26" fillId="33" borderId="0" xfId="0" applyFont="1" applyFill="1" applyBorder="1" applyAlignment="1">
      <alignment horizontal="left"/>
    </xf>
    <xf numFmtId="0" fontId="30" fillId="37" borderId="28" xfId="0" applyFont="1" applyFill="1" applyBorder="1" applyAlignment="1">
      <alignment horizontal="left"/>
    </xf>
    <xf numFmtId="0" fontId="30" fillId="37" borderId="29" xfId="0" applyFont="1" applyFill="1" applyBorder="1" applyAlignment="1">
      <alignment horizontal="left"/>
    </xf>
    <xf numFmtId="0" fontId="30" fillId="37" borderId="30" xfId="0" applyFont="1" applyFill="1" applyBorder="1" applyAlignment="1">
      <alignment horizontal="left"/>
    </xf>
    <xf numFmtId="3" fontId="48" fillId="34" borderId="15" xfId="0" applyNumberFormat="1" applyFont="1" applyFill="1" applyBorder="1" applyAlignment="1">
      <alignment horizontal="right"/>
    </xf>
    <xf numFmtId="0" fontId="48" fillId="34" borderId="15" xfId="0" applyFont="1" applyFill="1" applyBorder="1" applyAlignment="1">
      <alignment horizontal="right"/>
    </xf>
    <xf numFmtId="0" fontId="48" fillId="34" borderId="31" xfId="0" applyFont="1" applyFill="1" applyBorder="1" applyAlignment="1">
      <alignment horizontal="right"/>
    </xf>
    <xf numFmtId="0" fontId="25" fillId="33" borderId="0" xfId="0" applyNumberFormat="1" applyFont="1" applyFill="1" applyBorder="1" applyAlignment="1">
      <alignment vertical="center" wrapText="1"/>
    </xf>
    <xf numFmtId="3" fontId="48" fillId="34" borderId="25" xfId="0" applyNumberFormat="1" applyFont="1" applyFill="1" applyBorder="1" applyAlignment="1">
      <alignment horizontal="right"/>
    </xf>
    <xf numFmtId="0" fontId="0" fillId="0" borderId="25" xfId="0" applyBorder="1" applyAlignment="1">
      <alignment horizontal="right"/>
    </xf>
    <xf numFmtId="0" fontId="0" fillId="0" borderId="32" xfId="0" applyBorder="1" applyAlignment="1">
      <alignment horizontal="right"/>
    </xf>
    <xf numFmtId="3" fontId="48" fillId="34" borderId="23" xfId="0" applyNumberFormat="1" applyFont="1" applyFill="1" applyBorder="1" applyAlignment="1">
      <alignment horizontal="right"/>
    </xf>
    <xf numFmtId="3" fontId="48" fillId="34" borderId="33" xfId="0" applyNumberFormat="1" applyFont="1" applyFill="1" applyBorder="1" applyAlignment="1">
      <alignment horizontal="right"/>
    </xf>
    <xf numFmtId="0" fontId="51" fillId="33" borderId="0" xfId="0" applyNumberFormat="1" applyFont="1" applyFill="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21"/>
  <sheetViews>
    <sheetView tabSelected="1" workbookViewId="0" topLeftCell="A1">
      <selection activeCell="D13" sqref="D13:G13"/>
    </sheetView>
  </sheetViews>
  <sheetFormatPr defaultColWidth="9.140625" defaultRowHeight="15"/>
  <cols>
    <col min="1" max="1" width="3.28125" style="1" customWidth="1"/>
    <col min="2" max="2" width="5.00390625" style="1" customWidth="1"/>
    <col min="3" max="3" width="76.8515625" style="1" customWidth="1"/>
    <col min="4" max="4" width="8.0039062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36" t="s">
        <v>3</v>
      </c>
      <c r="C2" s="36"/>
      <c r="D2" s="36"/>
      <c r="E2" s="36"/>
      <c r="F2" s="36"/>
      <c r="G2" s="36"/>
    </row>
    <row r="3" spans="2:7" ht="18.75">
      <c r="B3" s="4"/>
      <c r="C3" s="4"/>
      <c r="D3" s="4"/>
      <c r="E3" s="4"/>
      <c r="F3" s="4"/>
      <c r="G3" s="4"/>
    </row>
    <row r="4" spans="2:7" ht="49.5" customHeight="1">
      <c r="B4" s="34" t="s">
        <v>8</v>
      </c>
      <c r="C4" s="34"/>
      <c r="D4" s="34"/>
      <c r="E4" s="34"/>
      <c r="F4" s="34"/>
      <c r="G4" s="34"/>
    </row>
    <row r="5" spans="2:7" ht="30" customHeight="1">
      <c r="B5" s="43" t="s">
        <v>0</v>
      </c>
      <c r="C5" s="43"/>
      <c r="D5" s="43"/>
      <c r="E5" s="43"/>
      <c r="F5" s="43"/>
      <c r="G5" s="43"/>
    </row>
    <row r="6" spans="2:7" s="5" customFormat="1" ht="45" customHeight="1">
      <c r="B6" s="35" t="s">
        <v>1</v>
      </c>
      <c r="C6" s="35"/>
      <c r="D6" s="35"/>
      <c r="E6" s="35"/>
      <c r="F6" s="35"/>
      <c r="G6" s="35"/>
    </row>
    <row r="7" spans="2:7" s="5" customFormat="1" ht="30" customHeight="1">
      <c r="B7" s="49" t="s">
        <v>2</v>
      </c>
      <c r="C7" s="49"/>
      <c r="D7" s="49"/>
      <c r="E7" s="49"/>
      <c r="F7" s="49"/>
      <c r="G7" s="49"/>
    </row>
    <row r="8" spans="2:7" ht="15.75" thickBot="1">
      <c r="B8" s="3"/>
      <c r="C8" s="3"/>
      <c r="D8" s="3"/>
      <c r="E8" s="3"/>
      <c r="F8" s="3"/>
      <c r="G8" s="3"/>
    </row>
    <row r="9" spans="2:7" ht="15.75" thickBot="1">
      <c r="B9" s="37" t="s">
        <v>6</v>
      </c>
      <c r="C9" s="38"/>
      <c r="D9" s="38"/>
      <c r="E9" s="38"/>
      <c r="F9" s="38"/>
      <c r="G9" s="39"/>
    </row>
    <row r="10" spans="2:7" ht="15">
      <c r="B10" s="17">
        <v>1</v>
      </c>
      <c r="C10" s="18" t="s">
        <v>15</v>
      </c>
      <c r="D10" s="19" t="s">
        <v>4</v>
      </c>
      <c r="E10" s="20"/>
      <c r="F10" s="21">
        <v>1</v>
      </c>
      <c r="G10" s="22">
        <f>E10*F10</f>
        <v>0</v>
      </c>
    </row>
    <row r="11" spans="2:7" ht="15.75" thickBot="1">
      <c r="B11" s="15">
        <v>2</v>
      </c>
      <c r="C11" s="11" t="s">
        <v>7</v>
      </c>
      <c r="D11" s="12" t="s">
        <v>4</v>
      </c>
      <c r="E11" s="13"/>
      <c r="F11" s="14">
        <v>1</v>
      </c>
      <c r="G11" s="16">
        <f>E11*F11</f>
        <v>0</v>
      </c>
    </row>
    <row r="12" spans="2:7" ht="15.75">
      <c r="B12" s="23"/>
      <c r="C12" s="24" t="s">
        <v>9</v>
      </c>
      <c r="D12" s="47">
        <f>(E10*1500)*2</f>
        <v>0</v>
      </c>
      <c r="E12" s="47"/>
      <c r="F12" s="47"/>
      <c r="G12" s="48"/>
    </row>
    <row r="13" spans="2:7" ht="16.5" thickBot="1">
      <c r="B13" s="25"/>
      <c r="C13" s="26" t="s">
        <v>10</v>
      </c>
      <c r="D13" s="44">
        <f>(E11*500)*2</f>
        <v>0</v>
      </c>
      <c r="E13" s="45"/>
      <c r="F13" s="45"/>
      <c r="G13" s="46"/>
    </row>
    <row r="14" spans="2:7" ht="15.75">
      <c r="B14" s="9"/>
      <c r="C14" s="10" t="s">
        <v>5</v>
      </c>
      <c r="D14" s="40">
        <f>SUM(D12:G13)</f>
        <v>0</v>
      </c>
      <c r="E14" s="41"/>
      <c r="F14" s="41"/>
      <c r="G14" s="42"/>
    </row>
    <row r="15" spans="2:7" ht="15.75">
      <c r="B15" s="6"/>
      <c r="C15" s="2" t="s">
        <v>11</v>
      </c>
      <c r="D15" s="29">
        <f>D14*0.21</f>
        <v>0</v>
      </c>
      <c r="E15" s="29"/>
      <c r="F15" s="29"/>
      <c r="G15" s="30"/>
    </row>
    <row r="16" spans="2:7" ht="16.5" thickBot="1">
      <c r="B16" s="7"/>
      <c r="C16" s="8" t="s">
        <v>12</v>
      </c>
      <c r="D16" s="31">
        <f>SUM(D14:G15)</f>
        <v>0</v>
      </c>
      <c r="E16" s="32"/>
      <c r="F16" s="32"/>
      <c r="G16" s="33"/>
    </row>
    <row r="18" spans="2:8" ht="63.75" customHeight="1">
      <c r="B18" s="27" t="s">
        <v>13</v>
      </c>
      <c r="C18" s="28"/>
      <c r="D18" s="28"/>
      <c r="E18" s="28"/>
      <c r="F18" s="28"/>
      <c r="G18" s="28"/>
      <c r="H18" s="28"/>
    </row>
    <row r="21" spans="7:13" ht="15" customHeight="1">
      <c r="G21" s="27" t="s">
        <v>14</v>
      </c>
      <c r="H21" s="28"/>
      <c r="I21" s="28"/>
      <c r="J21" s="28"/>
      <c r="K21" s="28"/>
      <c r="L21" s="28"/>
      <c r="M21" s="28"/>
    </row>
  </sheetData>
  <sheetProtection/>
  <mergeCells count="13">
    <mergeCell ref="B2:G2"/>
    <mergeCell ref="B9:G9"/>
    <mergeCell ref="D14:G14"/>
    <mergeCell ref="B5:G5"/>
    <mergeCell ref="D13:G13"/>
    <mergeCell ref="D12:G12"/>
    <mergeCell ref="B7:G7"/>
    <mergeCell ref="B18:H18"/>
    <mergeCell ref="G21:M21"/>
    <mergeCell ref="D15:G15"/>
    <mergeCell ref="D16:G16"/>
    <mergeCell ref="B4:G4"/>
    <mergeCell ref="B6:G6"/>
  </mergeCells>
  <printOptions/>
  <pageMargins left="0.7" right="0.7" top="0.75" bottom="0.75" header="0.3" footer="0.3"/>
  <pageSetup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Pavel Vacek</cp:lastModifiedBy>
  <cp:lastPrinted>2014-09-05T06:47:40Z</cp:lastPrinted>
  <dcterms:created xsi:type="dcterms:W3CDTF">2010-12-22T13:32:05Z</dcterms:created>
  <dcterms:modified xsi:type="dcterms:W3CDTF">2014-09-05T07:03:52Z</dcterms:modified>
  <cp:category/>
  <cp:version/>
  <cp:contentType/>
  <cp:contentStatus/>
</cp:coreProperties>
</file>