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Kalkulace_nabidkove_ceny" sheetId="1" r:id="rId1"/>
  </sheets>
  <definedNames>
    <definedName name="_xlnm.Print_Area" localSheetId="0">'Kalkulace_nabidkove_ceny'!$B$1:$J$21</definedName>
  </definedNames>
  <calcPr fullCalcOnLoad="1"/>
</workbook>
</file>

<file path=xl/sharedStrings.xml><?xml version="1.0" encoding="utf-8"?>
<sst xmlns="http://schemas.openxmlformats.org/spreadsheetml/2006/main" count="17" uniqueCount="16">
  <si>
    <t>POKYN: Vyplňte pouze žlutě zabarvené buňky.</t>
  </si>
  <si>
    <t>Vzorce jsou označeny tmavě šedou barvou. Světle šedá barva značí jednotky, kterými jsou násobeny jednotkové ceny (žluté buňky).</t>
  </si>
  <si>
    <t>Vyplňujte cenu bez DPH! Cena s DPH a DPH se rozpočítávají až v závěrečném přehledu.</t>
  </si>
  <si>
    <t>PŘÍLOHA Č. 2: KALKULACE NABÍDKOVÉ CENY</t>
  </si>
  <si>
    <t>litr</t>
  </si>
  <si>
    <t>Cena celkem bez DPH</t>
  </si>
  <si>
    <t>Cena za 1 litr včetně dopravy - Kapalné helium o čistotě 99,999 % – expresní dodávka</t>
  </si>
  <si>
    <t>Model k ocenění zakázky uchazečem - 24 měsíců dodávek kapalného helia pro CEITEC MU. Ceny se do tabulky vyplňují v české měně bez DPH. Celková nabídková cena za Model k ocenění zakázky uchazečem bude uvedena v české měně v členění na cenu celkem bez DPH, výši DPH a cenu s DPH.</t>
  </si>
  <si>
    <t>Cena běžná dodávka celkem bez DPH x předpokládáná spotřeba x 24 měsíců</t>
  </si>
  <si>
    <t>Cena expresní dodávka celkem bez DPH x předpokládáná spotřeba x 24 měsíců</t>
  </si>
  <si>
    <t>DPH 21%</t>
  </si>
  <si>
    <t>Cena celkem včetně DPH 21%</t>
  </si>
  <si>
    <t>Prodávající (uchazeč) prohlašuje, že dodávka bude vyhovovat všem výše uvedeným požadavkům Kupujícího (zadavatele). Pokud by se v průběhu přípravy a realizace dodávky ukázalo, že ke splnění požadavků Kupujícího dle této přílohy je nezbytné dodání dalších zařízení, součástí či příslušenství nebo provedení dalších služeb či prací, zavazuje se Prodávající dodat tato zařízení a provést tyto práce či služby jako součást plnění dodávky dle smlouvy bez zvýšení Kupní ceny (zmíněné dodávky, práce či služby nebudou mít charakter vícedodávek či víceprací).</t>
  </si>
  <si>
    <t>Podpis Prodávajícího:</t>
  </si>
  <si>
    <t>Cena za 1 litr včetně dopravy - Kapalné helium o čistotě 99,999 % - běžná dodávka</t>
  </si>
  <si>
    <t>Dodávky kapalného helia pro CEITEC Core Facility NMR</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</si>
</sst>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 ##,000_);[Red]\([$€-2]\ #\ ##,000\)"/>
    <numFmt numFmtId="172" formatCode="0.00000000"/>
    <numFmt numFmtId="173" formatCode="0.0000000"/>
    <numFmt numFmtId="174" formatCode="0.000000"/>
    <numFmt numFmtId="175" formatCode="[$-405]d\.\ mmmm\ yyyy"/>
    <numFmt numFmtId="176" formatCode="[$¥€-2]\ #\ ##,000_);[Red]\([$€-2]\ #\ ##,000\)"/>
  </numFmts>
  <fonts count="52">
    <font>
      <sz val="11"/>
      <color theme="1"/>
      <name val="Calibri"/>
      <family val="2"/>
    </font>
    <font>
      <sz val="11"/>
      <color indexed="8"/>
      <name val="Calibri"/>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u val="single"/>
      <sz val="14"/>
      <color indexed="23"/>
      <name val="Calibri"/>
      <family val="2"/>
    </font>
    <font>
      <b/>
      <sz val="12"/>
      <color indexed="8"/>
      <name val="Calibri"/>
      <family val="2"/>
    </font>
    <font>
      <sz val="11"/>
      <name val="Calibri"/>
      <family val="2"/>
    </font>
    <font>
      <i/>
      <sz val="11"/>
      <color indexed="8"/>
      <name val="Calibri"/>
      <family val="2"/>
    </font>
    <font>
      <b/>
      <i/>
      <sz val="11"/>
      <color indexed="8"/>
      <name val="Calibri"/>
      <family val="2"/>
    </font>
    <font>
      <i/>
      <sz val="12"/>
      <name val="Calibri"/>
      <family val="2"/>
    </font>
    <font>
      <b/>
      <i/>
      <u val="single"/>
      <sz val="12"/>
      <name val="Calibri"/>
      <family val="2"/>
    </font>
    <font>
      <b/>
      <u val="single"/>
      <sz val="14"/>
      <name val="Calibri"/>
      <family val="2"/>
    </font>
    <font>
      <b/>
      <i/>
      <u val="single"/>
      <sz val="12"/>
      <color indexed="10"/>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u val="single"/>
      <sz val="14"/>
      <color theme="0" tint="-0.4999699890613556"/>
      <name val="Calibri"/>
      <family val="2"/>
    </font>
    <font>
      <b/>
      <sz val="12"/>
      <color theme="1"/>
      <name val="Calibri"/>
      <family val="2"/>
    </font>
    <font>
      <i/>
      <sz val="11"/>
      <color theme="1"/>
      <name val="Calibri"/>
      <family val="2"/>
    </font>
    <font>
      <b/>
      <i/>
      <u val="single"/>
      <sz val="12"/>
      <color rgb="FFFF0000"/>
      <name val="Calibri"/>
      <family val="2"/>
    </font>
    <font>
      <b/>
      <i/>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
      <patternFill patternType="solid">
        <fgColor rgb="FF99CCFF"/>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theme="0" tint="-0.4999699890613556"/>
      </left>
      <right style="thin">
        <color theme="0" tint="-0.4999699890613556"/>
      </right>
      <top style="thin">
        <color theme="0" tint="-0.4999699890613556"/>
      </top>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medium"/>
      <right style="thin">
        <color theme="0" tint="-0.4999699890613556"/>
      </right>
      <top>
        <color indexed="63"/>
      </top>
      <bottom style="thin">
        <color theme="0" tint="-0.4999699890613556"/>
      </bottom>
    </border>
    <border>
      <left style="thin">
        <color theme="0" tint="-0.4999699890613556"/>
      </left>
      <right style="thin">
        <color theme="0" tint="-0.4999699890613556"/>
      </right>
      <top>
        <color indexed="63"/>
      </top>
      <bottom style="thin">
        <color theme="0" tint="-0.4999699890613556"/>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color theme="0" tint="-0.4999699890613556"/>
      </right>
      <top style="medium"/>
      <bottom>
        <color indexed="63"/>
      </bottom>
    </border>
    <border>
      <left style="thin">
        <color theme="0" tint="-0.4999699890613556"/>
      </left>
      <right style="thin">
        <color theme="0" tint="-0.4999699890613556"/>
      </right>
      <top style="medium"/>
      <bottom>
        <color indexed="63"/>
      </bottom>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theme="0" tint="-0.4999699890613556"/>
      </left>
      <right style="medium"/>
      <top>
        <color indexed="63"/>
      </top>
      <bottom style="thin">
        <color theme="0" tint="-0.4999699890613556"/>
      </bottom>
    </border>
    <border>
      <left style="thin"/>
      <right style="medium"/>
      <top style="thin"/>
      <bottom style="medium"/>
    </border>
    <border>
      <left style="thin">
        <color theme="0" tint="-0.4999699890613556"/>
      </left>
      <right style="medium"/>
      <top style="medium"/>
      <bottom>
        <color indexed="63"/>
      </bottom>
    </border>
    <border>
      <left style="thin">
        <color theme="0" tint="-0.4999699890613556"/>
      </left>
      <right style="medium"/>
      <top style="thin">
        <color theme="0" tint="-0.4999699890613556"/>
      </top>
      <bottom style="thin">
        <color theme="0" tint="-0.4999699890613556"/>
      </bottom>
    </border>
    <border>
      <left style="thin">
        <color theme="0" tint="-0.4999699890613556"/>
      </left>
      <right style="medium"/>
      <top style="thin">
        <color theme="0" tint="-0.4999699890613556"/>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9"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50">
    <xf numFmtId="0" fontId="0" fillId="0" borderId="0" xfId="0" applyFont="1" applyAlignment="1">
      <alignment/>
    </xf>
    <xf numFmtId="0" fontId="0" fillId="33" borderId="0" xfId="0" applyFont="1" applyFill="1" applyBorder="1" applyAlignment="1">
      <alignment/>
    </xf>
    <xf numFmtId="0" fontId="0" fillId="34" borderId="10" xfId="0" applyFill="1" applyBorder="1" applyAlignment="1">
      <alignment/>
    </xf>
    <xf numFmtId="0" fontId="0" fillId="33" borderId="0" xfId="0" applyFont="1" applyFill="1" applyBorder="1" applyAlignment="1">
      <alignment/>
    </xf>
    <xf numFmtId="0" fontId="47" fillId="33" borderId="0" xfId="0" applyFont="1" applyFill="1" applyBorder="1" applyAlignment="1">
      <alignment horizontal="left"/>
    </xf>
    <xf numFmtId="0" fontId="0" fillId="33" borderId="0" xfId="0" applyFont="1" applyFill="1" applyBorder="1" applyAlignment="1">
      <alignment horizontal="left" vertical="center"/>
    </xf>
    <xf numFmtId="0" fontId="0" fillId="34" borderId="11" xfId="0" applyFont="1" applyFill="1" applyBorder="1" applyAlignment="1">
      <alignment horizontal="center" vertical="center"/>
    </xf>
    <xf numFmtId="0" fontId="48" fillId="34" borderId="12" xfId="0" applyFont="1" applyFill="1" applyBorder="1" applyAlignment="1">
      <alignment horizontal="center" vertical="center"/>
    </xf>
    <xf numFmtId="0" fontId="48" fillId="34" borderId="13" xfId="0" applyFont="1" applyFill="1" applyBorder="1" applyAlignment="1">
      <alignment/>
    </xf>
    <xf numFmtId="0" fontId="0" fillId="34" borderId="14" xfId="0" applyFont="1" applyFill="1" applyBorder="1" applyAlignment="1">
      <alignment horizontal="center" vertical="center"/>
    </xf>
    <xf numFmtId="0" fontId="0" fillId="34" borderId="15" xfId="0" applyFill="1" applyBorder="1" applyAlignment="1">
      <alignment/>
    </xf>
    <xf numFmtId="0" fontId="22" fillId="33" borderId="16" xfId="0" applyFont="1" applyFill="1" applyBorder="1" applyAlignment="1">
      <alignment/>
    </xf>
    <xf numFmtId="0" fontId="0" fillId="33" borderId="16" xfId="0" applyFont="1" applyFill="1" applyBorder="1" applyAlignment="1">
      <alignment/>
    </xf>
    <xf numFmtId="4" fontId="49" fillId="35" borderId="16" xfId="0" applyNumberFormat="1" applyFont="1" applyFill="1" applyBorder="1" applyAlignment="1" applyProtection="1">
      <alignment/>
      <protection locked="0"/>
    </xf>
    <xf numFmtId="0" fontId="49" fillId="36" borderId="16" xfId="0" applyFont="1" applyFill="1" applyBorder="1" applyAlignment="1">
      <alignment/>
    </xf>
    <xf numFmtId="0" fontId="0" fillId="33" borderId="17" xfId="0" applyFont="1" applyFill="1" applyBorder="1" applyAlignment="1">
      <alignment horizontal="center" vertical="center"/>
    </xf>
    <xf numFmtId="0" fontId="30" fillId="34" borderId="18" xfId="0" applyFont="1" applyFill="1" applyBorder="1" applyAlignment="1">
      <alignment/>
    </xf>
    <xf numFmtId="0" fontId="0" fillId="33" borderId="19" xfId="0" applyFont="1" applyFill="1" applyBorder="1" applyAlignment="1">
      <alignment horizontal="center" vertical="center"/>
    </xf>
    <xf numFmtId="0" fontId="22" fillId="33" borderId="20" xfId="0" applyFont="1" applyFill="1" applyBorder="1" applyAlignment="1">
      <alignment/>
    </xf>
    <xf numFmtId="0" fontId="0" fillId="33" borderId="20" xfId="0" applyFont="1" applyFill="1" applyBorder="1" applyAlignment="1">
      <alignment/>
    </xf>
    <xf numFmtId="4" fontId="49" fillId="35" borderId="20" xfId="0" applyNumberFormat="1" applyFont="1" applyFill="1" applyBorder="1" applyAlignment="1" applyProtection="1">
      <alignment/>
      <protection locked="0"/>
    </xf>
    <xf numFmtId="0" fontId="49" fillId="36" borderId="20" xfId="0" applyFont="1" applyFill="1" applyBorder="1" applyAlignment="1">
      <alignment/>
    </xf>
    <xf numFmtId="0" fontId="30" fillId="34" borderId="21" xfId="0" applyFont="1" applyFill="1" applyBorder="1" applyAlignment="1">
      <alignment/>
    </xf>
    <xf numFmtId="0" fontId="0" fillId="34" borderId="22" xfId="0" applyFont="1" applyFill="1" applyBorder="1" applyAlignment="1">
      <alignment horizontal="center" vertical="center"/>
    </xf>
    <xf numFmtId="0" fontId="0" fillId="34" borderId="23" xfId="0" applyFill="1" applyBorder="1" applyAlignment="1">
      <alignment/>
    </xf>
    <xf numFmtId="0" fontId="0" fillId="34" borderId="24" xfId="0" applyFont="1" applyFill="1" applyBorder="1" applyAlignment="1">
      <alignment horizontal="center" vertical="center"/>
    </xf>
    <xf numFmtId="0" fontId="0" fillId="34" borderId="25" xfId="0" applyFill="1" applyBorder="1" applyAlignment="1">
      <alignment/>
    </xf>
    <xf numFmtId="0" fontId="27" fillId="33" borderId="0" xfId="0" applyFont="1" applyFill="1" applyBorder="1" applyAlignment="1">
      <alignment horizontal="left"/>
    </xf>
    <xf numFmtId="0" fontId="30" fillId="37" borderId="26" xfId="0" applyFont="1" applyFill="1" applyBorder="1" applyAlignment="1">
      <alignment horizontal="left"/>
    </xf>
    <xf numFmtId="0" fontId="30" fillId="37" borderId="27" xfId="0" applyFont="1" applyFill="1" applyBorder="1" applyAlignment="1">
      <alignment horizontal="left"/>
    </xf>
    <xf numFmtId="0" fontId="30" fillId="37" borderId="28" xfId="0" applyFont="1" applyFill="1" applyBorder="1" applyAlignment="1">
      <alignment horizontal="left"/>
    </xf>
    <xf numFmtId="3" fontId="48" fillId="34" borderId="15" xfId="0" applyNumberFormat="1" applyFont="1" applyFill="1" applyBorder="1" applyAlignment="1">
      <alignment horizontal="right"/>
    </xf>
    <xf numFmtId="0" fontId="48" fillId="34" borderId="15" xfId="0" applyFont="1" applyFill="1" applyBorder="1" applyAlignment="1">
      <alignment horizontal="right"/>
    </xf>
    <xf numFmtId="0" fontId="48" fillId="34" borderId="29" xfId="0" applyFont="1" applyFill="1" applyBorder="1" applyAlignment="1">
      <alignment horizontal="right"/>
    </xf>
    <xf numFmtId="0" fontId="26" fillId="33" borderId="0" xfId="0" applyNumberFormat="1" applyFont="1" applyFill="1" applyBorder="1" applyAlignment="1">
      <alignment vertical="center" wrapText="1"/>
    </xf>
    <xf numFmtId="3" fontId="48" fillId="34" borderId="25" xfId="0" applyNumberFormat="1" applyFont="1" applyFill="1" applyBorder="1" applyAlignment="1">
      <alignment horizontal="right"/>
    </xf>
    <xf numFmtId="0" fontId="0" fillId="0" borderId="25" xfId="0" applyBorder="1" applyAlignment="1">
      <alignment horizontal="right"/>
    </xf>
    <xf numFmtId="0" fontId="0" fillId="0" borderId="30" xfId="0" applyBorder="1" applyAlignment="1">
      <alignment horizontal="right"/>
    </xf>
    <xf numFmtId="3" fontId="48" fillId="34" borderId="23" xfId="0" applyNumberFormat="1" applyFont="1" applyFill="1" applyBorder="1" applyAlignment="1">
      <alignment horizontal="right"/>
    </xf>
    <xf numFmtId="3" fontId="48" fillId="34" borderId="31" xfId="0" applyNumberFormat="1" applyFont="1" applyFill="1" applyBorder="1" applyAlignment="1">
      <alignment horizontal="right"/>
    </xf>
    <xf numFmtId="0" fontId="50" fillId="33" borderId="0" xfId="0" applyNumberFormat="1" applyFont="1" applyFill="1" applyBorder="1" applyAlignment="1">
      <alignment horizontal="left" vertical="center" wrapText="1"/>
    </xf>
    <xf numFmtId="0" fontId="51" fillId="33" borderId="0" xfId="0" applyFont="1" applyFill="1" applyBorder="1" applyAlignment="1">
      <alignment wrapText="1"/>
    </xf>
    <xf numFmtId="0" fontId="51" fillId="0" borderId="0" xfId="0" applyFont="1" applyBorder="1" applyAlignment="1">
      <alignment wrapText="1"/>
    </xf>
    <xf numFmtId="3" fontId="48" fillId="34" borderId="10" xfId="0" applyNumberFormat="1" applyFont="1" applyFill="1" applyBorder="1" applyAlignment="1">
      <alignment horizontal="right"/>
    </xf>
    <xf numFmtId="3" fontId="48" fillId="34" borderId="32" xfId="0" applyNumberFormat="1" applyFont="1" applyFill="1" applyBorder="1" applyAlignment="1">
      <alignment horizontal="right"/>
    </xf>
    <xf numFmtId="3" fontId="48" fillId="34" borderId="13" xfId="0" applyNumberFormat="1" applyFont="1" applyFill="1" applyBorder="1" applyAlignment="1">
      <alignment horizontal="right"/>
    </xf>
    <xf numFmtId="0" fontId="48" fillId="34" borderId="13" xfId="0" applyFont="1" applyFill="1" applyBorder="1" applyAlignment="1">
      <alignment horizontal="right"/>
    </xf>
    <xf numFmtId="0" fontId="48" fillId="34" borderId="33" xfId="0" applyFont="1" applyFill="1" applyBorder="1" applyAlignment="1">
      <alignment horizontal="right"/>
    </xf>
    <xf numFmtId="0" fontId="25" fillId="33" borderId="0" xfId="0" applyNumberFormat="1" applyFont="1" applyFill="1" applyBorder="1" applyAlignment="1">
      <alignment horizontal="left" vertical="top" wrapText="1"/>
    </xf>
    <xf numFmtId="0" fontId="26" fillId="33" borderId="0" xfId="0" applyNumberFormat="1" applyFont="1" applyFill="1" applyBorder="1" applyAlignment="1">
      <alignment horizontal="left"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21"/>
  <sheetViews>
    <sheetView tabSelected="1" workbookViewId="0" topLeftCell="A1">
      <selection activeCell="L11" sqref="L11"/>
    </sheetView>
  </sheetViews>
  <sheetFormatPr defaultColWidth="9.140625" defaultRowHeight="15"/>
  <cols>
    <col min="1" max="1" width="3.28125" style="1" customWidth="1"/>
    <col min="2" max="2" width="5.00390625" style="1" customWidth="1"/>
    <col min="3" max="3" width="76.8515625" style="1" customWidth="1"/>
    <col min="4" max="4" width="8.00390625" style="1" customWidth="1"/>
    <col min="5" max="5" width="10.421875" style="1" customWidth="1"/>
    <col min="6" max="6" width="4.7109375" style="1" customWidth="1"/>
    <col min="7" max="7" width="15.421875" style="1" customWidth="1"/>
    <col min="8" max="9" width="15.7109375" style="1" customWidth="1"/>
    <col min="10" max="10" width="9.140625" style="1" customWidth="1"/>
    <col min="11" max="16384" width="9.140625" style="1" customWidth="1"/>
  </cols>
  <sheetData>
    <row r="2" spans="2:7" ht="18.75">
      <c r="B2" s="27" t="s">
        <v>3</v>
      </c>
      <c r="C2" s="27"/>
      <c r="D2" s="27"/>
      <c r="E2" s="27"/>
      <c r="F2" s="27"/>
      <c r="G2" s="27"/>
    </row>
    <row r="3" spans="2:7" ht="18.75">
      <c r="B3" s="4"/>
      <c r="C3" s="4"/>
      <c r="D3" s="4"/>
      <c r="E3" s="4"/>
      <c r="F3" s="4"/>
      <c r="G3" s="4"/>
    </row>
    <row r="4" spans="2:7" ht="49.5" customHeight="1">
      <c r="B4" s="48" t="s">
        <v>7</v>
      </c>
      <c r="C4" s="48"/>
      <c r="D4" s="48"/>
      <c r="E4" s="48"/>
      <c r="F4" s="48"/>
      <c r="G4" s="48"/>
    </row>
    <row r="5" spans="2:7" ht="30" customHeight="1">
      <c r="B5" s="34" t="s">
        <v>0</v>
      </c>
      <c r="C5" s="34"/>
      <c r="D5" s="34"/>
      <c r="E5" s="34"/>
      <c r="F5" s="34"/>
      <c r="G5" s="34"/>
    </row>
    <row r="6" spans="2:7" s="5" customFormat="1" ht="45" customHeight="1">
      <c r="B6" s="49" t="s">
        <v>1</v>
      </c>
      <c r="C6" s="49"/>
      <c r="D6" s="49"/>
      <c r="E6" s="49"/>
      <c r="F6" s="49"/>
      <c r="G6" s="49"/>
    </row>
    <row r="7" spans="2:7" s="5" customFormat="1" ht="30" customHeight="1">
      <c r="B7" s="40" t="s">
        <v>2</v>
      </c>
      <c r="C7" s="40"/>
      <c r="D7" s="40"/>
      <c r="E7" s="40"/>
      <c r="F7" s="40"/>
      <c r="G7" s="40"/>
    </row>
    <row r="8" spans="2:7" ht="15.75" thickBot="1">
      <c r="B8" s="3"/>
      <c r="C8" s="3"/>
      <c r="D8" s="3"/>
      <c r="E8" s="3"/>
      <c r="F8" s="3"/>
      <c r="G8" s="3"/>
    </row>
    <row r="9" spans="2:7" ht="15.75" thickBot="1">
      <c r="B9" s="28" t="s">
        <v>15</v>
      </c>
      <c r="C9" s="29"/>
      <c r="D9" s="29"/>
      <c r="E9" s="29"/>
      <c r="F9" s="29"/>
      <c r="G9" s="30"/>
    </row>
    <row r="10" spans="2:7" ht="15">
      <c r="B10" s="17">
        <v>1</v>
      </c>
      <c r="C10" s="18" t="s">
        <v>14</v>
      </c>
      <c r="D10" s="19" t="s">
        <v>4</v>
      </c>
      <c r="E10" s="20"/>
      <c r="F10" s="21">
        <v>1</v>
      </c>
      <c r="G10" s="22">
        <f>E10*F10</f>
        <v>0</v>
      </c>
    </row>
    <row r="11" spans="2:7" ht="15.75" thickBot="1">
      <c r="B11" s="15">
        <v>2</v>
      </c>
      <c r="C11" s="11" t="s">
        <v>6</v>
      </c>
      <c r="D11" s="12" t="s">
        <v>4</v>
      </c>
      <c r="E11" s="13"/>
      <c r="F11" s="14">
        <v>1</v>
      </c>
      <c r="G11" s="16">
        <f>E11*F11</f>
        <v>0</v>
      </c>
    </row>
    <row r="12" spans="2:7" ht="15.75">
      <c r="B12" s="23"/>
      <c r="C12" s="24" t="s">
        <v>8</v>
      </c>
      <c r="D12" s="38">
        <f>(E10*1500)*2</f>
        <v>0</v>
      </c>
      <c r="E12" s="38"/>
      <c r="F12" s="38"/>
      <c r="G12" s="39"/>
    </row>
    <row r="13" spans="2:7" ht="16.5" thickBot="1">
      <c r="B13" s="25"/>
      <c r="C13" s="26" t="s">
        <v>9</v>
      </c>
      <c r="D13" s="35">
        <f>(E11*500)*2</f>
        <v>0</v>
      </c>
      <c r="E13" s="36"/>
      <c r="F13" s="36"/>
      <c r="G13" s="37"/>
    </row>
    <row r="14" spans="2:7" ht="15.75">
      <c r="B14" s="9"/>
      <c r="C14" s="10" t="s">
        <v>5</v>
      </c>
      <c r="D14" s="31">
        <f>SUM(D12:G13)</f>
        <v>0</v>
      </c>
      <c r="E14" s="32"/>
      <c r="F14" s="32"/>
      <c r="G14" s="33"/>
    </row>
    <row r="15" spans="2:7" ht="15.75">
      <c r="B15" s="6"/>
      <c r="C15" s="2" t="s">
        <v>10</v>
      </c>
      <c r="D15" s="43">
        <f>D14*0.21</f>
        <v>0</v>
      </c>
      <c r="E15" s="43"/>
      <c r="F15" s="43"/>
      <c r="G15" s="44"/>
    </row>
    <row r="16" spans="2:7" ht="16.5" thickBot="1">
      <c r="B16" s="7"/>
      <c r="C16" s="8" t="s">
        <v>11</v>
      </c>
      <c r="D16" s="45">
        <f>SUM(D14:G15)</f>
        <v>0</v>
      </c>
      <c r="E16" s="46"/>
      <c r="F16" s="46"/>
      <c r="G16" s="47"/>
    </row>
    <row r="18" spans="2:8" ht="63.75" customHeight="1">
      <c r="B18" s="41" t="s">
        <v>12</v>
      </c>
      <c r="C18" s="42"/>
      <c r="D18" s="42"/>
      <c r="E18" s="42"/>
      <c r="F18" s="42"/>
      <c r="G18" s="42"/>
      <c r="H18" s="42"/>
    </row>
    <row r="21" spans="7:13" ht="15" customHeight="1">
      <c r="G21" s="41" t="s">
        <v>13</v>
      </c>
      <c r="H21" s="42"/>
      <c r="I21" s="42"/>
      <c r="J21" s="42"/>
      <c r="K21" s="42"/>
      <c r="L21" s="42"/>
      <c r="M21" s="42"/>
    </row>
  </sheetData>
  <sheetProtection/>
  <mergeCells count="13">
    <mergeCell ref="B18:H18"/>
    <mergeCell ref="G21:M21"/>
    <mergeCell ref="D15:G15"/>
    <mergeCell ref="D16:G16"/>
    <mergeCell ref="B4:G4"/>
    <mergeCell ref="B6:G6"/>
    <mergeCell ref="B2:G2"/>
    <mergeCell ref="B9:G9"/>
    <mergeCell ref="D14:G14"/>
    <mergeCell ref="B5:G5"/>
    <mergeCell ref="D13:G13"/>
    <mergeCell ref="D12:G12"/>
    <mergeCell ref="B7:G7"/>
  </mergeCells>
  <printOptions/>
  <pageMargins left="0.7" right="0.7" top="0.75" bottom="0.75" header="0.3" footer="0.3"/>
  <pageSetup horizontalDpi="300" verticalDpi="3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Pudová</dc:creator>
  <cp:keywords/>
  <dc:description/>
  <cp:lastModifiedBy>Pavel Vacek</cp:lastModifiedBy>
  <cp:lastPrinted>2014-09-05T06:47:40Z</cp:lastPrinted>
  <dcterms:created xsi:type="dcterms:W3CDTF">2010-12-22T13:32:05Z</dcterms:created>
  <dcterms:modified xsi:type="dcterms:W3CDTF">2014-09-05T12:22:50Z</dcterms:modified>
  <cp:category/>
  <cp:version/>
  <cp:contentType/>
  <cp:contentStatus/>
</cp:coreProperties>
</file>