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0" yWindow="180" windowWidth="15600" windowHeight="8010" tabRatio="212"/>
  </bookViews>
  <sheets>
    <sheet name="List1" sheetId="1" r:id="rId1"/>
    <sheet name="List2" sheetId="2" r:id="rId2"/>
    <sheet name="List3" sheetId="3" r:id="rId3"/>
  </sheets>
  <definedNames>
    <definedName name="_xlnm.Print_Titles" localSheetId="0">List1!$1:$5</definedName>
  </definedNames>
  <calcPr calcId="125725"/>
</workbook>
</file>

<file path=xl/calcChain.xml><?xml version="1.0" encoding="utf-8"?>
<calcChain xmlns="http://schemas.openxmlformats.org/spreadsheetml/2006/main">
  <c r="I21" i="1"/>
  <c r="I20"/>
  <c r="I19"/>
  <c r="I18"/>
  <c r="I17"/>
  <c r="I16"/>
  <c r="G21"/>
  <c r="G20"/>
  <c r="G19"/>
  <c r="G18"/>
  <c r="G17"/>
  <c r="G16"/>
  <c r="G15"/>
  <c r="G13"/>
  <c r="I15"/>
  <c r="C24" l="1"/>
  <c r="I9" l="1"/>
  <c r="G9"/>
  <c r="I22" l="1"/>
  <c r="G22"/>
  <c r="I14" l="1"/>
  <c r="G14"/>
  <c r="I12"/>
  <c r="G12"/>
  <c r="I11"/>
  <c r="G11"/>
  <c r="I10"/>
  <c r="G10"/>
  <c r="I8"/>
  <c r="G8"/>
  <c r="H24" l="1"/>
  <c r="G26" s="1"/>
  <c r="G24"/>
  <c r="G27" s="1"/>
  <c r="G29" l="1"/>
</calcChain>
</file>

<file path=xl/sharedStrings.xml><?xml version="1.0" encoding="utf-8"?>
<sst xmlns="http://schemas.openxmlformats.org/spreadsheetml/2006/main" count="66" uniqueCount="52">
  <si>
    <t>ks</t>
  </si>
  <si>
    <t>P.č.</t>
  </si>
  <si>
    <t>Číslo položky</t>
  </si>
  <si>
    <t>Název položky</t>
  </si>
  <si>
    <t>MJ</t>
  </si>
  <si>
    <t>množství</t>
  </si>
  <si>
    <t xml:space="preserve">
dodávka
celkem (Kč)</t>
  </si>
  <si>
    <t>dodávka
cena / MJ</t>
  </si>
  <si>
    <t>montáž
cena / MJ</t>
  </si>
  <si>
    <t xml:space="preserve">
montáž
celkem (Kč)</t>
  </si>
  <si>
    <t>Díl:</t>
  </si>
  <si>
    <t>1</t>
  </si>
  <si>
    <t>Celkem za</t>
  </si>
  <si>
    <t>Celkem</t>
  </si>
  <si>
    <t>montáž</t>
  </si>
  <si>
    <t>dodávku</t>
  </si>
  <si>
    <t>BIO - CESEB</t>
  </si>
  <si>
    <t>kpl</t>
  </si>
  <si>
    <t>PAVILON A36</t>
  </si>
  <si>
    <t>VÝKAZ VÝMĚR</t>
  </si>
  <si>
    <t>01 STAVEBNÍ ČÁST</t>
  </si>
  <si>
    <t>01</t>
  </si>
  <si>
    <t>02</t>
  </si>
  <si>
    <t>03</t>
  </si>
  <si>
    <t>04</t>
  </si>
  <si>
    <t>05</t>
  </si>
  <si>
    <t>06</t>
  </si>
  <si>
    <t>07</t>
  </si>
  <si>
    <t>08</t>
  </si>
  <si>
    <t>10</t>
  </si>
  <si>
    <t>Rozebrání rastrového podhledu</t>
  </si>
  <si>
    <r>
      <t>m</t>
    </r>
    <r>
      <rPr>
        <vertAlign val="superscript"/>
        <sz val="8"/>
        <rFont val="Century Gothic"/>
        <family val="2"/>
        <charset val="238"/>
      </rPr>
      <t>2</t>
    </r>
  </si>
  <si>
    <t>Rozebrání a zpětná montáž rastrového podhledu vč. rastru</t>
  </si>
  <si>
    <t>Částečná demontáž kazet bez demontáže rastru</t>
  </si>
  <si>
    <t>Částečná demontáž kazet bez demontáže rastru (těsněný podhled)</t>
  </si>
  <si>
    <t>Rastrový stropní podhled s kazetami z minerálních desek. Viditelný rošt z kovových profilů, lišta š. 24 mm. Včetně montáže.</t>
  </si>
  <si>
    <t>Zatemňovací závěs (blackout) se 100% neprůsvitností. Barva černá. Vč. stropní kolejnice v barvě RAL 9016.</t>
  </si>
  <si>
    <t>Požární ucpávka do 300 × 200 mm</t>
  </si>
  <si>
    <t>Osazení rozvodnice MaR</t>
  </si>
  <si>
    <t>09</t>
  </si>
  <si>
    <t>11</t>
  </si>
  <si>
    <t>Drobné stavební přípomoci</t>
  </si>
  <si>
    <t>Dokumentace skutečného provedení</t>
  </si>
  <si>
    <t>12</t>
  </si>
  <si>
    <t>Pomocné lešení pro stavební práce a rozvody</t>
  </si>
  <si>
    <t>Opravy a začištění konstrukcí vč. výmaleb</t>
  </si>
  <si>
    <t>Zakrytí podlah a nábytku</t>
  </si>
  <si>
    <t xml:space="preserve">Úklid </t>
  </si>
  <si>
    <t>Likvidace suti</t>
  </si>
  <si>
    <t>13</t>
  </si>
  <si>
    <t>14</t>
  </si>
  <si>
    <t>15</t>
  </si>
</sst>
</file>

<file path=xl/styles.xml><?xml version="1.0" encoding="utf-8"?>
<styleSheet xmlns="http://schemas.openxmlformats.org/spreadsheetml/2006/main">
  <numFmts count="1">
    <numFmt numFmtId="164" formatCode="#,##0.0"/>
  </numFmts>
  <fonts count="25">
    <font>
      <sz val="10"/>
      <name val="Arial"/>
      <family val="2"/>
      <charset val="238"/>
    </font>
    <font>
      <sz val="10"/>
      <name val="Arial CE"/>
    </font>
    <font>
      <b/>
      <sz val="12"/>
      <name val="Century Gothic"/>
      <family val="2"/>
      <charset val="238"/>
    </font>
    <font>
      <b/>
      <sz val="8"/>
      <name val="Century Gothic"/>
      <family val="2"/>
      <charset val="238"/>
    </font>
    <font>
      <b/>
      <u/>
      <sz val="8"/>
      <color theme="0"/>
      <name val="Century Gothic"/>
      <family val="2"/>
      <charset val="238"/>
    </font>
    <font>
      <sz val="8"/>
      <name val="Century Gothic"/>
      <family val="2"/>
      <charset val="238"/>
    </font>
    <font>
      <u/>
      <sz val="8"/>
      <name val="Century Gothic"/>
      <family val="2"/>
      <charset val="238"/>
    </font>
    <font>
      <b/>
      <i/>
      <sz val="8"/>
      <name val="Century Gothic"/>
      <family val="2"/>
      <charset val="238"/>
    </font>
    <font>
      <b/>
      <sz val="8"/>
      <color indexed="10"/>
      <name val="Century Gothic"/>
      <family val="2"/>
      <charset val="238"/>
    </font>
    <font>
      <i/>
      <sz val="8"/>
      <name val="Century Gothic"/>
      <family val="2"/>
      <charset val="238"/>
    </font>
    <font>
      <sz val="8"/>
      <color indexed="8"/>
      <name val="Century Gothic"/>
      <family val="2"/>
      <charset val="238"/>
    </font>
    <font>
      <b/>
      <sz val="10"/>
      <name val="Century Gothic"/>
      <family val="2"/>
      <charset val="238"/>
    </font>
    <font>
      <sz val="10"/>
      <name val="Century Gothic"/>
      <family val="2"/>
      <charset val="238"/>
    </font>
    <font>
      <sz val="12"/>
      <name val="Arial CE"/>
      <charset val="238"/>
    </font>
    <font>
      <b/>
      <u/>
      <sz val="12"/>
      <color theme="0"/>
      <name val="Arial CE"/>
      <charset val="238"/>
    </font>
    <font>
      <sz val="12"/>
      <color theme="0"/>
      <name val="Arial CE"/>
      <charset val="238"/>
    </font>
    <font>
      <sz val="9"/>
      <name val="Century Gothic"/>
      <family val="2"/>
      <charset val="238"/>
    </font>
    <font>
      <b/>
      <i/>
      <sz val="10"/>
      <name val="Century Gothic"/>
      <family val="2"/>
      <charset val="238"/>
    </font>
    <font>
      <sz val="12"/>
      <name val="Century Gothic"/>
      <family val="2"/>
      <charset val="238"/>
    </font>
    <font>
      <b/>
      <i/>
      <sz val="12"/>
      <name val="Century Gothic"/>
      <family val="2"/>
      <charset val="238"/>
    </font>
    <font>
      <sz val="12"/>
      <name val="Arial"/>
      <family val="2"/>
      <charset val="238"/>
    </font>
    <font>
      <b/>
      <sz val="20"/>
      <color theme="0"/>
      <name val="Century Gothic"/>
      <family val="2"/>
      <charset val="238"/>
    </font>
    <font>
      <b/>
      <sz val="14"/>
      <name val="Century Gothic"/>
      <family val="2"/>
      <charset val="238"/>
    </font>
    <font>
      <b/>
      <sz val="11"/>
      <name val="Century Gothic"/>
      <family val="2"/>
      <charset val="238"/>
    </font>
    <font>
      <vertAlign val="superscript"/>
      <sz val="8"/>
      <name val="Century Gothic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002776"/>
        <bgColor indexed="64"/>
      </patternFill>
    </fill>
    <fill>
      <patternFill patternType="solid">
        <fgColor rgb="FFA5ACAF"/>
        <bgColor indexed="64"/>
      </patternFill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98">
    <xf numFmtId="0" fontId="0" fillId="0" borderId="0" xfId="0"/>
    <xf numFmtId="0" fontId="4" fillId="2" borderId="0" xfId="1" applyFont="1" applyFill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1" applyFont="1" applyAlignment="1">
      <alignment horizontal="center" vertical="center"/>
    </xf>
    <xf numFmtId="0" fontId="6" fillId="0" borderId="0" xfId="1" applyFont="1" applyAlignment="1">
      <alignment horizontal="right" vertical="center"/>
    </xf>
    <xf numFmtId="0" fontId="3" fillId="0" borderId="0" xfId="0" applyNumberFormat="1" applyFont="1" applyAlignment="1">
      <alignment vertical="center"/>
    </xf>
    <xf numFmtId="4" fontId="5" fillId="0" borderId="0" xfId="0" applyNumberFormat="1" applyFont="1" applyAlignment="1">
      <alignment vertical="center"/>
    </xf>
    <xf numFmtId="0" fontId="5" fillId="0" borderId="0" xfId="0" applyFont="1" applyAlignment="1">
      <alignment vertical="center" wrapText="1"/>
    </xf>
    <xf numFmtId="49" fontId="5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vertical="center"/>
    </xf>
    <xf numFmtId="49" fontId="3" fillId="0" borderId="0" xfId="0" applyNumberFormat="1" applyFont="1" applyAlignment="1">
      <alignment horizontal="left" vertical="center" wrapText="1"/>
    </xf>
    <xf numFmtId="0" fontId="5" fillId="0" borderId="0" xfId="0" applyNumberFormat="1" applyFont="1" applyAlignment="1">
      <alignment vertical="center"/>
    </xf>
    <xf numFmtId="0" fontId="5" fillId="0" borderId="0" xfId="0" applyFont="1" applyFill="1" applyAlignment="1">
      <alignment vertical="center"/>
    </xf>
    <xf numFmtId="49" fontId="3" fillId="0" borderId="0" xfId="0" applyNumberFormat="1" applyFont="1" applyFill="1" applyAlignment="1">
      <alignment horizontal="left" vertical="center" wrapText="1"/>
    </xf>
    <xf numFmtId="0" fontId="8" fillId="0" borderId="0" xfId="0" applyFont="1" applyAlignment="1">
      <alignment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horizontal="left" vertical="center" wrapText="1"/>
    </xf>
    <xf numFmtId="49" fontId="5" fillId="0" borderId="0" xfId="0" applyNumberFormat="1" applyFont="1" applyFill="1" applyBorder="1" applyAlignment="1">
      <alignment horizontal="left" vertical="center"/>
    </xf>
    <xf numFmtId="0" fontId="11" fillId="0" borderId="0" xfId="0" applyNumberFormat="1" applyFont="1" applyAlignment="1">
      <alignment vertical="center"/>
    </xf>
    <xf numFmtId="0" fontId="4" fillId="2" borderId="0" xfId="1" applyFont="1" applyFill="1" applyAlignment="1"/>
    <xf numFmtId="0" fontId="6" fillId="0" borderId="0" xfId="1" applyFont="1" applyAlignment="1">
      <alignment horizontal="center"/>
    </xf>
    <xf numFmtId="49" fontId="5" fillId="0" borderId="0" xfId="0" applyNumberFormat="1" applyFont="1" applyAlignment="1">
      <alignment horizontal="center"/>
    </xf>
    <xf numFmtId="0" fontId="5" fillId="0" borderId="0" xfId="0" applyFont="1" applyAlignment="1" applyProtection="1">
      <alignment horizontal="center"/>
      <protection locked="0"/>
    </xf>
    <xf numFmtId="0" fontId="3" fillId="0" borderId="0" xfId="0" applyFont="1" applyAlignment="1">
      <alignment horizontal="center"/>
    </xf>
    <xf numFmtId="0" fontId="5" fillId="0" borderId="0" xfId="0" applyFont="1" applyFill="1" applyBorder="1" applyAlignment="1">
      <alignment horizontal="center"/>
    </xf>
    <xf numFmtId="49" fontId="5" fillId="0" borderId="0" xfId="0" applyNumberFormat="1" applyFont="1" applyFill="1" applyAlignment="1">
      <alignment horizontal="center"/>
    </xf>
    <xf numFmtId="0" fontId="5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49" fontId="3" fillId="0" borderId="0" xfId="0" applyNumberFormat="1" applyFont="1" applyAlignment="1">
      <alignment horizontal="center"/>
    </xf>
    <xf numFmtId="0" fontId="5" fillId="0" borderId="0" xfId="0" applyNumberFormat="1" applyFont="1" applyAlignment="1">
      <alignment horizontal="center"/>
    </xf>
    <xf numFmtId="0" fontId="8" fillId="0" borderId="0" xfId="0" applyFont="1" applyAlignment="1">
      <alignment horizontal="center"/>
    </xf>
    <xf numFmtId="0" fontId="9" fillId="0" borderId="0" xfId="0" applyFont="1" applyFill="1" applyBorder="1" applyAlignment="1">
      <alignment horizontal="center"/>
    </xf>
    <xf numFmtId="49" fontId="5" fillId="0" borderId="0" xfId="0" applyNumberFormat="1" applyFont="1" applyFill="1" applyBorder="1" applyAlignment="1">
      <alignment horizontal="center"/>
    </xf>
    <xf numFmtId="49" fontId="10" fillId="0" borderId="0" xfId="0" applyNumberFormat="1" applyFont="1" applyFill="1" applyBorder="1" applyAlignment="1">
      <alignment horizontal="center"/>
    </xf>
    <xf numFmtId="4" fontId="12" fillId="0" borderId="0" xfId="0" applyNumberFormat="1" applyFont="1" applyAlignment="1"/>
    <xf numFmtId="4" fontId="11" fillId="0" borderId="0" xfId="0" applyNumberFormat="1" applyFont="1" applyAlignment="1"/>
    <xf numFmtId="0" fontId="13" fillId="3" borderId="0" xfId="1" applyFont="1" applyFill="1" applyAlignment="1"/>
    <xf numFmtId="0" fontId="14" fillId="3" borderId="0" xfId="1" applyFont="1" applyFill="1" applyAlignment="1"/>
    <xf numFmtId="0" fontId="15" fillId="3" borderId="0" xfId="1" applyFont="1" applyFill="1" applyAlignment="1">
      <alignment horizontal="right"/>
    </xf>
    <xf numFmtId="49" fontId="16" fillId="4" borderId="1" xfId="1" applyNumberFormat="1" applyFont="1" applyFill="1" applyBorder="1"/>
    <xf numFmtId="0" fontId="16" fillId="4" borderId="2" xfId="1" applyFont="1" applyFill="1" applyBorder="1" applyAlignment="1">
      <alignment horizontal="center"/>
    </xf>
    <xf numFmtId="0" fontId="16" fillId="4" borderId="2" xfId="1" applyNumberFormat="1" applyFont="1" applyFill="1" applyBorder="1" applyAlignment="1">
      <alignment horizontal="center"/>
    </xf>
    <xf numFmtId="0" fontId="16" fillId="4" borderId="2" xfId="1" applyFont="1" applyFill="1" applyBorder="1" applyAlignment="1">
      <alignment horizontal="center" wrapText="1"/>
    </xf>
    <xf numFmtId="0" fontId="16" fillId="4" borderId="1" xfId="1" applyFont="1" applyFill="1" applyBorder="1" applyAlignment="1">
      <alignment horizontal="center" wrapText="1"/>
    </xf>
    <xf numFmtId="0" fontId="12" fillId="4" borderId="1" xfId="1" applyFont="1" applyFill="1" applyBorder="1" applyAlignment="1">
      <alignment horizontal="center"/>
    </xf>
    <xf numFmtId="49" fontId="17" fillId="4" borderId="1" xfId="1" applyNumberFormat="1" applyFont="1" applyFill="1" applyBorder="1" applyAlignment="1">
      <alignment horizontal="left"/>
    </xf>
    <xf numFmtId="0" fontId="17" fillId="4" borderId="3" xfId="1" applyFont="1" applyFill="1" applyBorder="1"/>
    <xf numFmtId="0" fontId="12" fillId="4" borderId="4" xfId="1" applyFont="1" applyFill="1" applyBorder="1" applyAlignment="1">
      <alignment horizontal="center"/>
    </xf>
    <xf numFmtId="4" fontId="12" fillId="4" borderId="4" xfId="1" applyNumberFormat="1" applyFont="1" applyFill="1" applyBorder="1" applyAlignment="1">
      <alignment horizontal="right"/>
    </xf>
    <xf numFmtId="4" fontId="12" fillId="4" borderId="2" xfId="1" applyNumberFormat="1" applyFont="1" applyFill="1" applyBorder="1" applyAlignment="1">
      <alignment horizontal="right"/>
    </xf>
    <xf numFmtId="0" fontId="5" fillId="0" borderId="1" xfId="0" applyFont="1" applyBorder="1" applyAlignment="1">
      <alignment vertical="center" wrapText="1"/>
    </xf>
    <xf numFmtId="49" fontId="5" fillId="0" borderId="1" xfId="0" applyNumberFormat="1" applyFont="1" applyFill="1" applyBorder="1" applyAlignment="1">
      <alignment horizontal="left" vertical="center" wrapText="1"/>
    </xf>
    <xf numFmtId="1" fontId="5" fillId="0" borderId="1" xfId="0" applyNumberFormat="1" applyFont="1" applyBorder="1" applyAlignment="1">
      <alignment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wrapText="1"/>
    </xf>
    <xf numFmtId="0" fontId="11" fillId="0" borderId="1" xfId="1" applyFont="1" applyBorder="1" applyAlignment="1">
      <alignment horizontal="center" wrapText="1"/>
    </xf>
    <xf numFmtId="49" fontId="11" fillId="0" borderId="1" xfId="1" applyNumberFormat="1" applyFont="1" applyBorder="1" applyAlignment="1">
      <alignment horizontal="left" wrapText="1"/>
    </xf>
    <xf numFmtId="0" fontId="5" fillId="0" borderId="1" xfId="0" applyFont="1" applyBorder="1" applyAlignment="1" applyProtection="1">
      <alignment horizontal="center" wrapText="1"/>
      <protection locked="0"/>
    </xf>
    <xf numFmtId="0" fontId="12" fillId="4" borderId="1" xfId="1" applyFont="1" applyFill="1" applyBorder="1" applyAlignment="1">
      <alignment horizontal="center" wrapText="1"/>
    </xf>
    <xf numFmtId="49" fontId="17" fillId="4" borderId="1" xfId="1" applyNumberFormat="1" applyFont="1" applyFill="1" applyBorder="1" applyAlignment="1">
      <alignment horizontal="left" wrapText="1"/>
    </xf>
    <xf numFmtId="0" fontId="12" fillId="4" borderId="4" xfId="1" applyFont="1" applyFill="1" applyBorder="1" applyAlignment="1">
      <alignment horizontal="center" wrapText="1"/>
    </xf>
    <xf numFmtId="4" fontId="12" fillId="4" borderId="4" xfId="1" applyNumberFormat="1" applyFont="1" applyFill="1" applyBorder="1" applyAlignment="1">
      <alignment horizontal="right" wrapText="1"/>
    </xf>
    <xf numFmtId="4" fontId="12" fillId="4" borderId="2" xfId="1" applyNumberFormat="1" applyFont="1" applyFill="1" applyBorder="1" applyAlignment="1">
      <alignment horizontal="right" wrapText="1"/>
    </xf>
    <xf numFmtId="4" fontId="11" fillId="4" borderId="2" xfId="1" applyNumberFormat="1" applyFont="1" applyFill="1" applyBorder="1" applyAlignment="1">
      <alignment horizontal="right" wrapText="1"/>
    </xf>
    <xf numFmtId="49" fontId="5" fillId="0" borderId="1" xfId="0" applyNumberFormat="1" applyFont="1" applyFill="1" applyBorder="1" applyAlignment="1">
      <alignment horizontal="center" wrapText="1"/>
    </xf>
    <xf numFmtId="0" fontId="17" fillId="4" borderId="3" xfId="1" applyFont="1" applyFill="1" applyBorder="1" applyAlignment="1"/>
    <xf numFmtId="0" fontId="18" fillId="4" borderId="1" xfId="1" applyFont="1" applyFill="1" applyBorder="1" applyAlignment="1">
      <alignment horizontal="center"/>
    </xf>
    <xf numFmtId="49" fontId="19" fillId="4" borderId="1" xfId="1" applyNumberFormat="1" applyFont="1" applyFill="1" applyBorder="1" applyAlignment="1">
      <alignment horizontal="left"/>
    </xf>
    <xf numFmtId="0" fontId="19" fillId="4" borderId="3" xfId="1" applyFont="1" applyFill="1" applyBorder="1"/>
    <xf numFmtId="0" fontId="18" fillId="4" borderId="4" xfId="1" applyFont="1" applyFill="1" applyBorder="1" applyAlignment="1">
      <alignment horizontal="center"/>
    </xf>
    <xf numFmtId="4" fontId="18" fillId="4" borderId="4" xfId="1" applyNumberFormat="1" applyFont="1" applyFill="1" applyBorder="1" applyAlignment="1">
      <alignment horizontal="right"/>
    </xf>
    <xf numFmtId="4" fontId="18" fillId="4" borderId="2" xfId="1" applyNumberFormat="1" applyFont="1" applyFill="1" applyBorder="1" applyAlignment="1">
      <alignment horizontal="right"/>
    </xf>
    <xf numFmtId="0" fontId="21" fillId="2" borderId="0" xfId="1" applyFont="1" applyFill="1" applyAlignment="1">
      <alignment horizontal="left" vertical="center"/>
    </xf>
    <xf numFmtId="0" fontId="21" fillId="2" borderId="0" xfId="1" applyFont="1" applyFill="1" applyAlignment="1">
      <alignment horizontal="right" vertical="center"/>
    </xf>
    <xf numFmtId="0" fontId="22" fillId="0" borderId="0" xfId="1" applyFont="1" applyAlignment="1">
      <alignment horizontal="left" indent="1"/>
    </xf>
    <xf numFmtId="0" fontId="5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wrapText="1"/>
    </xf>
    <xf numFmtId="0" fontId="23" fillId="0" borderId="0" xfId="1" applyFont="1" applyAlignment="1">
      <alignment horizontal="left" indent="1"/>
    </xf>
    <xf numFmtId="164" fontId="5" fillId="0" borderId="1" xfId="0" applyNumberFormat="1" applyFont="1" applyFill="1" applyBorder="1" applyAlignment="1">
      <alignment wrapText="1"/>
    </xf>
    <xf numFmtId="3" fontId="5" fillId="0" borderId="1" xfId="0" applyNumberFormat="1" applyFont="1" applyFill="1" applyBorder="1" applyAlignment="1">
      <alignment wrapText="1"/>
    </xf>
    <xf numFmtId="4" fontId="11" fillId="4" borderId="3" xfId="1" applyNumberFormat="1" applyFont="1" applyFill="1" applyBorder="1" applyAlignment="1">
      <alignment horizontal="right"/>
    </xf>
    <xf numFmtId="0" fontId="0" fillId="0" borderId="4" xfId="0" applyBorder="1" applyAlignment="1">
      <alignment horizontal="right"/>
    </xf>
    <xf numFmtId="0" fontId="0" fillId="0" borderId="2" xfId="0" applyBorder="1" applyAlignment="1">
      <alignment horizontal="right"/>
    </xf>
    <xf numFmtId="4" fontId="2" fillId="4" borderId="3" xfId="1" applyNumberFormat="1" applyFont="1" applyFill="1" applyBorder="1" applyAlignment="1">
      <alignment horizontal="right"/>
    </xf>
    <xf numFmtId="0" fontId="20" fillId="0" borderId="4" xfId="0" applyFont="1" applyBorder="1" applyAlignment="1">
      <alignment horizontal="right"/>
    </xf>
    <xf numFmtId="0" fontId="20" fillId="0" borderId="2" xfId="0" applyFont="1" applyBorder="1" applyAlignment="1">
      <alignment horizontal="right"/>
    </xf>
    <xf numFmtId="0" fontId="5" fillId="0" borderId="3" xfId="0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49" fontId="7" fillId="0" borderId="3" xfId="0" applyNumberFormat="1" applyFont="1" applyBorder="1" applyAlignment="1">
      <alignment horizontal="left" vertical="center" wrapText="1"/>
    </xf>
    <xf numFmtId="0" fontId="0" fillId="0" borderId="4" xfId="0" applyBorder="1" applyAlignment="1">
      <alignment wrapText="1"/>
    </xf>
    <xf numFmtId="0" fontId="0" fillId="0" borderId="2" xfId="0" applyBorder="1" applyAlignment="1">
      <alignment wrapText="1"/>
    </xf>
    <xf numFmtId="0" fontId="11" fillId="0" borderId="3" xfId="1" applyFont="1" applyBorder="1" applyAlignment="1">
      <alignment wrapText="1"/>
    </xf>
    <xf numFmtId="4" fontId="11" fillId="4" borderId="3" xfId="1" applyNumberFormat="1" applyFont="1" applyFill="1" applyBorder="1" applyAlignment="1">
      <alignment horizontal="right" wrapText="1"/>
    </xf>
    <xf numFmtId="0" fontId="0" fillId="0" borderId="2" xfId="0" applyBorder="1" applyAlignment="1">
      <alignment horizontal="right" wrapText="1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281"/>
  <sheetViews>
    <sheetView tabSelected="1" zoomScale="110" zoomScaleNormal="110" workbookViewId="0">
      <selection activeCell="N22" sqref="N22"/>
    </sheetView>
  </sheetViews>
  <sheetFormatPr defaultRowHeight="13.5"/>
  <cols>
    <col min="1" max="1" width="4.28515625" style="2" customWidth="1"/>
    <col min="2" max="2" width="11.42578125" style="2" customWidth="1"/>
    <col min="3" max="3" width="42" style="2" customWidth="1"/>
    <col min="4" max="4" width="5.5703125" style="28" customWidth="1"/>
    <col min="5" max="5" width="9" style="6" customWidth="1"/>
    <col min="6" max="6" width="10.42578125" style="6" customWidth="1"/>
    <col min="7" max="7" width="15.7109375" style="6" customWidth="1"/>
    <col min="8" max="8" width="9.85546875" style="6" bestFit="1" customWidth="1"/>
    <col min="9" max="9" width="12.140625" style="6" customWidth="1"/>
    <col min="10" max="16384" width="9.140625" style="2"/>
  </cols>
  <sheetData>
    <row r="1" spans="1:9" ht="24.95" customHeight="1">
      <c r="A1" s="75" t="s">
        <v>16</v>
      </c>
      <c r="B1" s="21"/>
      <c r="C1" s="1"/>
      <c r="D1" s="21"/>
      <c r="E1" s="1"/>
      <c r="F1" s="1"/>
      <c r="G1" s="1"/>
      <c r="H1" s="1"/>
      <c r="I1" s="76" t="s">
        <v>19</v>
      </c>
    </row>
    <row r="2" spans="1:9" ht="3" customHeight="1">
      <c r="A2" s="39"/>
      <c r="B2" s="40"/>
      <c r="C2" s="40"/>
      <c r="D2" s="40"/>
      <c r="E2" s="40"/>
      <c r="F2" s="40"/>
      <c r="G2" s="41"/>
      <c r="H2" s="41"/>
      <c r="I2" s="41"/>
    </row>
    <row r="3" spans="1:9" ht="25.5" customHeight="1">
      <c r="A3" s="77" t="s">
        <v>20</v>
      </c>
      <c r="C3" s="3"/>
      <c r="D3" s="22"/>
      <c r="E3" s="4"/>
      <c r="F3" s="4"/>
      <c r="G3" s="4"/>
      <c r="H3" s="3"/>
      <c r="I3" s="3"/>
    </row>
    <row r="4" spans="1:9" ht="13.5" customHeight="1">
      <c r="A4" s="81"/>
      <c r="C4" s="3"/>
      <c r="D4" s="22"/>
      <c r="E4" s="4"/>
      <c r="F4" s="4"/>
      <c r="G4" s="4"/>
      <c r="H4" s="3"/>
      <c r="I4" s="3"/>
    </row>
    <row r="5" spans="1:9" ht="29.25" customHeight="1">
      <c r="A5" s="42" t="s">
        <v>1</v>
      </c>
      <c r="B5" s="43" t="s">
        <v>2</v>
      </c>
      <c r="C5" s="43" t="s">
        <v>3</v>
      </c>
      <c r="D5" s="43" t="s">
        <v>4</v>
      </c>
      <c r="E5" s="44" t="s">
        <v>5</v>
      </c>
      <c r="F5" s="45" t="s">
        <v>7</v>
      </c>
      <c r="G5" s="46" t="s">
        <v>6</v>
      </c>
      <c r="H5" s="45" t="s">
        <v>8</v>
      </c>
      <c r="I5" s="46" t="s">
        <v>9</v>
      </c>
    </row>
    <row r="6" spans="1:9" s="7" customFormat="1" ht="16.5" customHeight="1">
      <c r="A6" s="58" t="s">
        <v>10</v>
      </c>
      <c r="B6" s="59" t="s">
        <v>11</v>
      </c>
      <c r="C6" s="95" t="s">
        <v>18</v>
      </c>
      <c r="D6" s="93"/>
      <c r="E6" s="93"/>
      <c r="F6" s="93"/>
      <c r="G6" s="93"/>
      <c r="H6" s="93"/>
      <c r="I6" s="94"/>
    </row>
    <row r="7" spans="1:9" s="7" customFormat="1">
      <c r="A7" s="90"/>
      <c r="B7" s="91"/>
      <c r="C7" s="92"/>
      <c r="D7" s="93"/>
      <c r="E7" s="93"/>
      <c r="F7" s="93"/>
      <c r="G7" s="93"/>
      <c r="H7" s="93"/>
      <c r="I7" s="94"/>
    </row>
    <row r="8" spans="1:9" s="7" customFormat="1">
      <c r="A8" s="78"/>
      <c r="B8" s="79" t="s">
        <v>21</v>
      </c>
      <c r="C8" s="54" t="s">
        <v>30</v>
      </c>
      <c r="D8" s="67" t="s">
        <v>31</v>
      </c>
      <c r="E8" s="82">
        <v>23.4</v>
      </c>
      <c r="F8" s="80"/>
      <c r="G8" s="80">
        <f t="shared" ref="G8:G21" si="0">E8*F8</f>
        <v>0</v>
      </c>
      <c r="H8" s="80"/>
      <c r="I8" s="80">
        <f t="shared" ref="I8:I12" si="1">E8*H8</f>
        <v>0</v>
      </c>
    </row>
    <row r="9" spans="1:9" s="7" customFormat="1" ht="27">
      <c r="A9" s="78"/>
      <c r="B9" s="79" t="s">
        <v>22</v>
      </c>
      <c r="C9" s="54" t="s">
        <v>32</v>
      </c>
      <c r="D9" s="67" t="s">
        <v>31</v>
      </c>
      <c r="E9" s="82">
        <v>4.5999999999999996</v>
      </c>
      <c r="F9" s="80"/>
      <c r="G9" s="80">
        <f t="shared" ref="G9" si="2">E9*F9</f>
        <v>0</v>
      </c>
      <c r="H9" s="80"/>
      <c r="I9" s="80">
        <f t="shared" ref="I9" si="3">E9*H9</f>
        <v>0</v>
      </c>
    </row>
    <row r="10" spans="1:9" s="7" customFormat="1">
      <c r="A10" s="78"/>
      <c r="B10" s="79" t="s">
        <v>23</v>
      </c>
      <c r="C10" s="54" t="s">
        <v>33</v>
      </c>
      <c r="D10" s="67" t="s">
        <v>17</v>
      </c>
      <c r="E10" s="83">
        <v>1</v>
      </c>
      <c r="F10" s="80"/>
      <c r="G10" s="80">
        <f t="shared" si="0"/>
        <v>0</v>
      </c>
      <c r="H10" s="80"/>
      <c r="I10" s="80">
        <f t="shared" si="1"/>
        <v>0</v>
      </c>
    </row>
    <row r="11" spans="1:9" s="7" customFormat="1" ht="27">
      <c r="A11" s="78"/>
      <c r="B11" s="56" t="s">
        <v>24</v>
      </c>
      <c r="C11" s="55" t="s">
        <v>34</v>
      </c>
      <c r="D11" s="67" t="s">
        <v>17</v>
      </c>
      <c r="E11" s="83">
        <v>1</v>
      </c>
      <c r="F11" s="57"/>
      <c r="G11" s="57">
        <f t="shared" si="0"/>
        <v>0</v>
      </c>
      <c r="H11" s="57"/>
      <c r="I11" s="57">
        <f t="shared" si="1"/>
        <v>0</v>
      </c>
    </row>
    <row r="12" spans="1:9" s="7" customFormat="1" ht="40.5">
      <c r="A12" s="78"/>
      <c r="B12" s="79" t="s">
        <v>25</v>
      </c>
      <c r="C12" s="53" t="s">
        <v>35</v>
      </c>
      <c r="D12" s="67" t="s">
        <v>31</v>
      </c>
      <c r="E12" s="82">
        <v>23.4</v>
      </c>
      <c r="F12" s="57"/>
      <c r="G12" s="57">
        <f t="shared" si="0"/>
        <v>0</v>
      </c>
      <c r="H12" s="57"/>
      <c r="I12" s="57">
        <f t="shared" si="1"/>
        <v>0</v>
      </c>
    </row>
    <row r="13" spans="1:9" s="7" customFormat="1">
      <c r="A13" s="78"/>
      <c r="B13" s="79" t="s">
        <v>26</v>
      </c>
      <c r="C13" s="53" t="s">
        <v>48</v>
      </c>
      <c r="D13" s="67" t="s">
        <v>31</v>
      </c>
      <c r="E13" s="82">
        <v>23.4</v>
      </c>
      <c r="F13" s="57"/>
      <c r="G13" s="57">
        <f t="shared" si="0"/>
        <v>0</v>
      </c>
      <c r="H13" s="57"/>
      <c r="I13" s="57"/>
    </row>
    <row r="14" spans="1:9" s="7" customFormat="1" ht="40.5">
      <c r="A14" s="78"/>
      <c r="B14" s="79" t="s">
        <v>27</v>
      </c>
      <c r="C14" s="53" t="s">
        <v>36</v>
      </c>
      <c r="D14" s="60" t="s">
        <v>0</v>
      </c>
      <c r="E14" s="83">
        <v>1</v>
      </c>
      <c r="F14" s="57"/>
      <c r="G14" s="57">
        <f>E14*F14</f>
        <v>0</v>
      </c>
      <c r="H14" s="57"/>
      <c r="I14" s="57">
        <f>E14*H14</f>
        <v>0</v>
      </c>
    </row>
    <row r="15" spans="1:9" s="7" customFormat="1">
      <c r="A15" s="78"/>
      <c r="B15" s="79" t="s">
        <v>28</v>
      </c>
      <c r="C15" s="53" t="s">
        <v>37</v>
      </c>
      <c r="D15" s="60" t="s">
        <v>0</v>
      </c>
      <c r="E15" s="83">
        <v>3</v>
      </c>
      <c r="F15" s="57"/>
      <c r="G15" s="80">
        <f t="shared" si="0"/>
        <v>0</v>
      </c>
      <c r="H15" s="57"/>
      <c r="I15" s="80">
        <f t="shared" ref="I15:I21" si="4">E15*H15</f>
        <v>0</v>
      </c>
    </row>
    <row r="16" spans="1:9" s="7" customFormat="1">
      <c r="A16" s="78"/>
      <c r="B16" s="79" t="s">
        <v>39</v>
      </c>
      <c r="C16" s="53" t="s">
        <v>38</v>
      </c>
      <c r="D16" s="60" t="s">
        <v>0</v>
      </c>
      <c r="E16" s="83">
        <v>1</v>
      </c>
      <c r="F16" s="57"/>
      <c r="G16" s="80">
        <f t="shared" si="0"/>
        <v>0</v>
      </c>
      <c r="H16" s="57"/>
      <c r="I16" s="80">
        <f t="shared" si="4"/>
        <v>0</v>
      </c>
    </row>
    <row r="17" spans="1:9" s="7" customFormat="1">
      <c r="A17" s="78"/>
      <c r="B17" s="79" t="s">
        <v>29</v>
      </c>
      <c r="C17" s="53" t="s">
        <v>44</v>
      </c>
      <c r="D17" s="60" t="s">
        <v>17</v>
      </c>
      <c r="E17" s="83">
        <v>1</v>
      </c>
      <c r="F17" s="57"/>
      <c r="G17" s="80">
        <f t="shared" si="0"/>
        <v>0</v>
      </c>
      <c r="H17" s="57"/>
      <c r="I17" s="80">
        <f t="shared" si="4"/>
        <v>0</v>
      </c>
    </row>
    <row r="18" spans="1:9" s="7" customFormat="1">
      <c r="A18" s="78"/>
      <c r="B18" s="79" t="s">
        <v>40</v>
      </c>
      <c r="C18" s="53" t="s">
        <v>46</v>
      </c>
      <c r="D18" s="60" t="s">
        <v>17</v>
      </c>
      <c r="E18" s="83">
        <v>1</v>
      </c>
      <c r="F18" s="57"/>
      <c r="G18" s="80">
        <f t="shared" si="0"/>
        <v>0</v>
      </c>
      <c r="H18" s="57"/>
      <c r="I18" s="80">
        <f t="shared" si="4"/>
        <v>0</v>
      </c>
    </row>
    <row r="19" spans="1:9" s="7" customFormat="1">
      <c r="A19" s="78"/>
      <c r="B19" s="79" t="s">
        <v>43</v>
      </c>
      <c r="C19" s="53" t="s">
        <v>47</v>
      </c>
      <c r="D19" s="60" t="s">
        <v>17</v>
      </c>
      <c r="E19" s="83">
        <v>1</v>
      </c>
      <c r="F19" s="57"/>
      <c r="G19" s="80">
        <f t="shared" si="0"/>
        <v>0</v>
      </c>
      <c r="H19" s="57"/>
      <c r="I19" s="80">
        <f t="shared" si="4"/>
        <v>0</v>
      </c>
    </row>
    <row r="20" spans="1:9" s="7" customFormat="1">
      <c r="A20" s="78"/>
      <c r="B20" s="79" t="s">
        <v>49</v>
      </c>
      <c r="C20" s="53" t="s">
        <v>41</v>
      </c>
      <c r="D20" s="60" t="s">
        <v>17</v>
      </c>
      <c r="E20" s="83">
        <v>1</v>
      </c>
      <c r="F20" s="57"/>
      <c r="G20" s="80">
        <f t="shared" si="0"/>
        <v>0</v>
      </c>
      <c r="H20" s="57"/>
      <c r="I20" s="80">
        <f t="shared" si="4"/>
        <v>0</v>
      </c>
    </row>
    <row r="21" spans="1:9" s="7" customFormat="1">
      <c r="A21" s="78"/>
      <c r="B21" s="79" t="s">
        <v>50</v>
      </c>
      <c r="C21" s="53" t="s">
        <v>45</v>
      </c>
      <c r="D21" s="60" t="s">
        <v>17</v>
      </c>
      <c r="E21" s="83">
        <v>1</v>
      </c>
      <c r="F21" s="57"/>
      <c r="G21" s="80">
        <f t="shared" si="0"/>
        <v>0</v>
      </c>
      <c r="H21" s="57"/>
      <c r="I21" s="80">
        <f t="shared" si="4"/>
        <v>0</v>
      </c>
    </row>
    <row r="22" spans="1:9" s="7" customFormat="1">
      <c r="A22" s="78"/>
      <c r="B22" s="79" t="s">
        <v>51</v>
      </c>
      <c r="C22" s="53" t="s">
        <v>42</v>
      </c>
      <c r="D22" s="60" t="s">
        <v>17</v>
      </c>
      <c r="E22" s="83">
        <v>4</v>
      </c>
      <c r="F22" s="57"/>
      <c r="G22" s="80">
        <f t="shared" ref="G22" si="5">E22*F22</f>
        <v>0</v>
      </c>
      <c r="H22" s="57"/>
      <c r="I22" s="80">
        <f t="shared" ref="I22" si="6">E22*H22</f>
        <v>0</v>
      </c>
    </row>
    <row r="23" spans="1:9" s="7" customFormat="1">
      <c r="A23" s="78"/>
      <c r="B23" s="79"/>
      <c r="C23" s="53"/>
      <c r="D23" s="60"/>
      <c r="E23" s="57"/>
      <c r="F23" s="57"/>
      <c r="G23" s="80"/>
      <c r="H23" s="57"/>
      <c r="I23" s="80"/>
    </row>
    <row r="24" spans="1:9" s="7" customFormat="1" ht="16.5" customHeight="1">
      <c r="A24" s="61"/>
      <c r="B24" s="62" t="s">
        <v>12</v>
      </c>
      <c r="C24" s="68" t="str">
        <f>CONCATENATE(B6," ",C6)</f>
        <v>1 PAVILON A36</v>
      </c>
      <c r="D24" s="63"/>
      <c r="E24" s="64"/>
      <c r="F24" s="65"/>
      <c r="G24" s="66">
        <f>SUM(G7:G23)</f>
        <v>0</v>
      </c>
      <c r="H24" s="96">
        <f>SUM(I7:I23)</f>
        <v>0</v>
      </c>
      <c r="I24" s="97"/>
    </row>
    <row r="25" spans="1:9">
      <c r="C25" s="20"/>
      <c r="D25" s="30"/>
      <c r="E25" s="37"/>
      <c r="F25" s="37"/>
      <c r="G25" s="37"/>
      <c r="H25" s="37"/>
      <c r="I25" s="37"/>
    </row>
    <row r="26" spans="1:9" ht="16.5" customHeight="1">
      <c r="A26" s="47"/>
      <c r="B26" s="48" t="s">
        <v>12</v>
      </c>
      <c r="C26" s="49" t="s">
        <v>14</v>
      </c>
      <c r="D26" s="50"/>
      <c r="E26" s="51"/>
      <c r="F26" s="52"/>
      <c r="G26" s="84">
        <f>H24</f>
        <v>0</v>
      </c>
      <c r="H26" s="85"/>
      <c r="I26" s="86"/>
    </row>
    <row r="27" spans="1:9" ht="16.5" customHeight="1">
      <c r="A27" s="47"/>
      <c r="B27" s="48" t="s">
        <v>12</v>
      </c>
      <c r="C27" s="49" t="s">
        <v>15</v>
      </c>
      <c r="D27" s="50"/>
      <c r="E27" s="51"/>
      <c r="F27" s="52"/>
      <c r="G27" s="84">
        <f>G24</f>
        <v>0</v>
      </c>
      <c r="H27" s="85"/>
      <c r="I27" s="86"/>
    </row>
    <row r="28" spans="1:9">
      <c r="C28" s="20"/>
      <c r="D28" s="30"/>
      <c r="E28" s="37"/>
      <c r="F28" s="37"/>
      <c r="G28" s="38"/>
      <c r="H28" s="38"/>
      <c r="I28" s="38"/>
    </row>
    <row r="29" spans="1:9" ht="21" customHeight="1">
      <c r="A29" s="69"/>
      <c r="B29" s="70" t="s">
        <v>13</v>
      </c>
      <c r="C29" s="71"/>
      <c r="D29" s="72"/>
      <c r="E29" s="73"/>
      <c r="F29" s="74"/>
      <c r="G29" s="87">
        <f>G26+G27</f>
        <v>0</v>
      </c>
      <c r="H29" s="88"/>
      <c r="I29" s="89"/>
    </row>
    <row r="30" spans="1:9">
      <c r="B30" s="9"/>
      <c r="C30" s="20"/>
      <c r="D30" s="29"/>
      <c r="E30" s="37"/>
      <c r="F30" s="37"/>
      <c r="G30" s="38"/>
      <c r="H30" s="38"/>
      <c r="I30" s="38"/>
    </row>
    <row r="31" spans="1:9">
      <c r="C31" s="5"/>
    </row>
    <row r="32" spans="1:9">
      <c r="C32" s="5"/>
    </row>
    <row r="33" spans="2:4">
      <c r="B33" s="12"/>
      <c r="C33" s="10"/>
      <c r="D33" s="23"/>
    </row>
    <row r="34" spans="2:4">
      <c r="C34" s="7"/>
      <c r="D34" s="24"/>
    </row>
    <row r="35" spans="2:4">
      <c r="C35" s="7"/>
      <c r="D35" s="24"/>
    </row>
    <row r="36" spans="2:4">
      <c r="C36" s="7"/>
      <c r="D36" s="24"/>
    </row>
    <row r="37" spans="2:4">
      <c r="C37" s="7"/>
      <c r="D37" s="24"/>
    </row>
    <row r="38" spans="2:4">
      <c r="C38" s="7"/>
      <c r="D38" s="24"/>
    </row>
    <row r="39" spans="2:4">
      <c r="C39" s="7"/>
      <c r="D39" s="24"/>
    </row>
    <row r="40" spans="2:4">
      <c r="C40" s="7"/>
      <c r="D40" s="24"/>
    </row>
    <row r="41" spans="2:4">
      <c r="C41" s="7"/>
      <c r="D41" s="24"/>
    </row>
    <row r="42" spans="2:4">
      <c r="C42" s="7"/>
      <c r="D42" s="24"/>
    </row>
    <row r="43" spans="2:4">
      <c r="C43" s="7"/>
      <c r="D43" s="24"/>
    </row>
    <row r="44" spans="2:4">
      <c r="C44" s="7"/>
      <c r="D44" s="24"/>
    </row>
    <row r="45" spans="2:4">
      <c r="C45" s="7"/>
      <c r="D45" s="24"/>
    </row>
    <row r="46" spans="2:4">
      <c r="C46" s="7"/>
      <c r="D46" s="24"/>
    </row>
    <row r="47" spans="2:4">
      <c r="C47" s="7"/>
      <c r="D47" s="24"/>
    </row>
    <row r="48" spans="2:4">
      <c r="C48" s="7"/>
      <c r="D48" s="24"/>
    </row>
    <row r="49" spans="3:4">
      <c r="C49" s="7"/>
      <c r="D49" s="24"/>
    </row>
    <row r="50" spans="3:4">
      <c r="C50" s="7"/>
      <c r="D50" s="24"/>
    </row>
    <row r="51" spans="3:4">
      <c r="C51" s="5"/>
    </row>
    <row r="52" spans="3:4">
      <c r="C52" s="13"/>
      <c r="D52" s="27"/>
    </row>
    <row r="53" spans="3:4">
      <c r="D53" s="31"/>
    </row>
    <row r="54" spans="3:4">
      <c r="C54" s="7"/>
      <c r="D54" s="24"/>
    </row>
    <row r="55" spans="3:4">
      <c r="C55" s="7"/>
      <c r="D55" s="24"/>
    </row>
    <row r="56" spans="3:4">
      <c r="C56" s="7"/>
      <c r="D56" s="24"/>
    </row>
    <row r="57" spans="3:4">
      <c r="C57" s="7"/>
      <c r="D57" s="24"/>
    </row>
    <row r="58" spans="3:4">
      <c r="C58" s="7"/>
      <c r="D58" s="24"/>
    </row>
    <row r="59" spans="3:4">
      <c r="C59" s="7"/>
      <c r="D59" s="24"/>
    </row>
    <row r="60" spans="3:4">
      <c r="C60" s="7"/>
      <c r="D60" s="24"/>
    </row>
    <row r="61" spans="3:4">
      <c r="C61" s="7"/>
      <c r="D61" s="24"/>
    </row>
    <row r="62" spans="3:4">
      <c r="C62" s="7"/>
      <c r="D62" s="24"/>
    </row>
    <row r="63" spans="3:4">
      <c r="C63" s="7"/>
      <c r="D63" s="24"/>
    </row>
    <row r="64" spans="3:4">
      <c r="C64" s="7"/>
      <c r="D64" s="24"/>
    </row>
    <row r="65" spans="2:4">
      <c r="C65" s="7"/>
      <c r="D65" s="24"/>
    </row>
    <row r="66" spans="2:4">
      <c r="C66" s="7"/>
      <c r="D66" s="24"/>
    </row>
    <row r="67" spans="2:4">
      <c r="C67" s="7"/>
      <c r="D67" s="24"/>
    </row>
    <row r="68" spans="2:4">
      <c r="C68" s="7"/>
      <c r="D68" s="24"/>
    </row>
    <row r="69" spans="2:4">
      <c r="C69" s="7"/>
      <c r="D69" s="24"/>
    </row>
    <row r="70" spans="2:4">
      <c r="C70" s="7"/>
      <c r="D70" s="24"/>
    </row>
    <row r="71" spans="2:4">
      <c r="C71" s="7"/>
      <c r="D71" s="24"/>
    </row>
    <row r="72" spans="2:4">
      <c r="C72" s="7"/>
      <c r="D72" s="24"/>
    </row>
    <row r="73" spans="2:4">
      <c r="C73" s="7"/>
      <c r="D73" s="24"/>
    </row>
    <row r="74" spans="2:4">
      <c r="C74" s="7"/>
      <c r="D74" s="24"/>
    </row>
    <row r="75" spans="2:4">
      <c r="C75" s="7"/>
      <c r="D75" s="24"/>
    </row>
    <row r="76" spans="2:4">
      <c r="C76" s="7"/>
      <c r="D76" s="24"/>
    </row>
    <row r="77" spans="2:4">
      <c r="C77" s="7"/>
      <c r="D77" s="24"/>
    </row>
    <row r="78" spans="2:4">
      <c r="C78" s="7"/>
      <c r="D78" s="24"/>
    </row>
    <row r="79" spans="2:4">
      <c r="C79" s="7"/>
      <c r="D79" s="24"/>
    </row>
    <row r="80" spans="2:4">
      <c r="B80" s="9"/>
      <c r="C80" s="7"/>
      <c r="D80" s="24"/>
    </row>
    <row r="81" spans="2:4">
      <c r="B81" s="9"/>
      <c r="C81" s="7"/>
      <c r="D81" s="24"/>
    </row>
    <row r="82" spans="2:4">
      <c r="C82" s="7"/>
      <c r="D82" s="24"/>
    </row>
    <row r="83" spans="2:4">
      <c r="C83" s="7"/>
      <c r="D83" s="24"/>
    </row>
    <row r="84" spans="2:4">
      <c r="C84" s="7"/>
      <c r="D84" s="24"/>
    </row>
    <row r="85" spans="2:4">
      <c r="C85" s="7"/>
      <c r="D85" s="24"/>
    </row>
    <row r="86" spans="2:4">
      <c r="C86" s="7"/>
      <c r="D86" s="24"/>
    </row>
    <row r="87" spans="2:4">
      <c r="C87" s="7"/>
      <c r="D87" s="24"/>
    </row>
    <row r="88" spans="2:4">
      <c r="C88" s="7"/>
      <c r="D88" s="24"/>
    </row>
    <row r="89" spans="2:4">
      <c r="C89" s="7"/>
      <c r="D89" s="24"/>
    </row>
    <row r="90" spans="2:4">
      <c r="C90" s="7"/>
      <c r="D90" s="24"/>
    </row>
    <row r="91" spans="2:4">
      <c r="C91" s="7"/>
      <c r="D91" s="24"/>
    </row>
    <row r="92" spans="2:4">
      <c r="C92" s="7"/>
      <c r="D92" s="24"/>
    </row>
    <row r="93" spans="2:4">
      <c r="C93" s="7"/>
      <c r="D93" s="24"/>
    </row>
    <row r="94" spans="2:4">
      <c r="C94" s="7"/>
      <c r="D94" s="24"/>
    </row>
    <row r="95" spans="2:4">
      <c r="C95" s="11"/>
    </row>
    <row r="96" spans="2:4">
      <c r="C96" s="5"/>
      <c r="D96" s="25"/>
    </row>
    <row r="97" spans="3:4">
      <c r="C97" s="5"/>
      <c r="D97" s="25"/>
    </row>
    <row r="98" spans="3:4">
      <c r="C98" s="7"/>
      <c r="D98" s="24"/>
    </row>
    <row r="99" spans="3:4">
      <c r="C99" s="7"/>
      <c r="D99" s="24"/>
    </row>
    <row r="100" spans="3:4">
      <c r="C100" s="7"/>
      <c r="D100" s="24"/>
    </row>
    <row r="101" spans="3:4">
      <c r="C101" s="7"/>
      <c r="D101" s="24"/>
    </row>
    <row r="102" spans="3:4">
      <c r="C102" s="7"/>
      <c r="D102" s="24"/>
    </row>
    <row r="103" spans="3:4">
      <c r="C103" s="7"/>
      <c r="D103" s="24"/>
    </row>
    <row r="104" spans="3:4">
      <c r="C104" s="7"/>
      <c r="D104" s="24"/>
    </row>
    <row r="105" spans="3:4">
      <c r="C105" s="7"/>
      <c r="D105" s="24"/>
    </row>
    <row r="106" spans="3:4">
      <c r="C106" s="7"/>
      <c r="D106" s="24"/>
    </row>
    <row r="107" spans="3:4">
      <c r="C107" s="7"/>
      <c r="D107" s="24"/>
    </row>
    <row r="108" spans="3:4">
      <c r="C108" s="7"/>
      <c r="D108" s="24"/>
    </row>
    <row r="109" spans="3:4">
      <c r="C109" s="7"/>
      <c r="D109" s="24"/>
    </row>
    <row r="110" spans="3:4">
      <c r="C110" s="7"/>
      <c r="D110" s="24"/>
    </row>
    <row r="111" spans="3:4">
      <c r="C111" s="7"/>
      <c r="D111" s="24"/>
    </row>
    <row r="112" spans="3:4">
      <c r="C112" s="7"/>
      <c r="D112" s="24"/>
    </row>
    <row r="113" spans="3:4">
      <c r="C113" s="7"/>
      <c r="D113" s="24"/>
    </row>
    <row r="114" spans="3:4">
      <c r="C114" s="7"/>
      <c r="D114" s="24"/>
    </row>
    <row r="115" spans="3:4">
      <c r="C115" s="7"/>
      <c r="D115" s="24"/>
    </row>
    <row r="116" spans="3:4">
      <c r="C116" s="7"/>
      <c r="D116" s="24"/>
    </row>
    <row r="117" spans="3:4">
      <c r="C117" s="7"/>
      <c r="D117" s="24"/>
    </row>
    <row r="118" spans="3:4">
      <c r="C118" s="7"/>
      <c r="D118" s="24"/>
    </row>
    <row r="119" spans="3:4">
      <c r="C119" s="7"/>
      <c r="D119" s="24"/>
    </row>
    <row r="120" spans="3:4">
      <c r="C120" s="7"/>
      <c r="D120" s="24"/>
    </row>
    <row r="121" spans="3:4">
      <c r="C121" s="7"/>
      <c r="D121" s="24"/>
    </row>
    <row r="122" spans="3:4">
      <c r="C122" s="7"/>
      <c r="D122" s="24"/>
    </row>
    <row r="123" spans="3:4">
      <c r="C123" s="7"/>
      <c r="D123" s="24"/>
    </row>
    <row r="124" spans="3:4">
      <c r="C124" s="7"/>
      <c r="D124" s="24"/>
    </row>
    <row r="125" spans="3:4">
      <c r="C125" s="7"/>
      <c r="D125" s="24"/>
    </row>
    <row r="126" spans="3:4">
      <c r="C126" s="7"/>
      <c r="D126" s="24"/>
    </row>
    <row r="127" spans="3:4">
      <c r="C127" s="7"/>
      <c r="D127" s="24"/>
    </row>
    <row r="128" spans="3:4">
      <c r="C128" s="7"/>
      <c r="D128" s="24"/>
    </row>
    <row r="129" spans="2:4">
      <c r="C129" s="7"/>
      <c r="D129" s="24"/>
    </row>
    <row r="130" spans="2:4">
      <c r="B130" s="14"/>
      <c r="C130" s="7"/>
      <c r="D130" s="24"/>
    </row>
    <row r="131" spans="2:4">
      <c r="C131" s="7"/>
      <c r="D131" s="24"/>
    </row>
    <row r="132" spans="2:4">
      <c r="C132" s="7"/>
      <c r="D132" s="24"/>
    </row>
    <row r="133" spans="2:4">
      <c r="C133" s="7"/>
      <c r="D133" s="24"/>
    </row>
    <row r="134" spans="2:4">
      <c r="C134" s="7"/>
      <c r="D134" s="24"/>
    </row>
    <row r="135" spans="2:4">
      <c r="C135" s="7"/>
      <c r="D135" s="24"/>
    </row>
    <row r="136" spans="2:4">
      <c r="C136" s="7"/>
      <c r="D136" s="24"/>
    </row>
    <row r="137" spans="2:4">
      <c r="C137" s="7"/>
      <c r="D137" s="24"/>
    </row>
    <row r="138" spans="2:4">
      <c r="C138" s="7"/>
      <c r="D138" s="24"/>
    </row>
    <row r="139" spans="2:4">
      <c r="C139" s="7"/>
      <c r="D139" s="24"/>
    </row>
    <row r="140" spans="2:4">
      <c r="C140" s="7"/>
      <c r="D140" s="24"/>
    </row>
    <row r="141" spans="2:4">
      <c r="C141" s="7"/>
      <c r="D141" s="24"/>
    </row>
    <row r="142" spans="2:4">
      <c r="C142" s="7"/>
      <c r="D142" s="24"/>
    </row>
    <row r="143" spans="2:4">
      <c r="C143" s="7"/>
      <c r="D143" s="24"/>
    </row>
    <row r="144" spans="2:4">
      <c r="C144" s="7"/>
      <c r="D144" s="24"/>
    </row>
    <row r="145" spans="2:4">
      <c r="C145" s="11"/>
      <c r="D145" s="32"/>
    </row>
    <row r="146" spans="2:4">
      <c r="C146" s="11"/>
    </row>
    <row r="147" spans="2:4">
      <c r="C147" s="5"/>
      <c r="D147" s="33"/>
    </row>
    <row r="148" spans="2:4">
      <c r="C148" s="7"/>
      <c r="D148" s="24"/>
    </row>
    <row r="149" spans="2:4">
      <c r="C149" s="7"/>
      <c r="D149" s="24"/>
    </row>
    <row r="150" spans="2:4">
      <c r="C150" s="7"/>
      <c r="D150" s="24"/>
    </row>
    <row r="151" spans="2:4">
      <c r="B151" s="12"/>
      <c r="C151" s="7"/>
      <c r="D151" s="24"/>
    </row>
    <row r="152" spans="2:4">
      <c r="C152" s="7"/>
      <c r="D152" s="24"/>
    </row>
    <row r="153" spans="2:4">
      <c r="C153" s="7"/>
      <c r="D153" s="24"/>
    </row>
    <row r="154" spans="2:4">
      <c r="C154" s="7"/>
      <c r="D154" s="24"/>
    </row>
    <row r="155" spans="2:4">
      <c r="C155" s="7"/>
      <c r="D155" s="24"/>
    </row>
    <row r="156" spans="2:4">
      <c r="C156" s="7"/>
      <c r="D156" s="24"/>
    </row>
    <row r="157" spans="2:4">
      <c r="C157" s="7"/>
      <c r="D157" s="24"/>
    </row>
    <row r="158" spans="2:4">
      <c r="C158" s="7"/>
      <c r="D158" s="24"/>
    </row>
    <row r="159" spans="2:4">
      <c r="C159" s="7"/>
      <c r="D159" s="24"/>
    </row>
    <row r="160" spans="2:4">
      <c r="C160" s="7"/>
      <c r="D160" s="24"/>
    </row>
    <row r="161" spans="3:4">
      <c r="C161" s="7"/>
      <c r="D161" s="24"/>
    </row>
    <row r="162" spans="3:4">
      <c r="C162" s="7"/>
      <c r="D162" s="24"/>
    </row>
    <row r="163" spans="3:4">
      <c r="C163" s="7"/>
      <c r="D163" s="24"/>
    </row>
    <row r="164" spans="3:4">
      <c r="C164" s="7"/>
      <c r="D164" s="24"/>
    </row>
    <row r="165" spans="3:4">
      <c r="C165" s="11"/>
    </row>
    <row r="166" spans="3:4">
      <c r="C166" s="8"/>
      <c r="D166" s="23"/>
    </row>
    <row r="167" spans="3:4">
      <c r="C167" s="13"/>
      <c r="D167" s="27"/>
    </row>
    <row r="168" spans="3:4">
      <c r="C168" s="7"/>
      <c r="D168" s="24"/>
    </row>
    <row r="169" spans="3:4">
      <c r="C169" s="7"/>
      <c r="D169" s="24"/>
    </row>
    <row r="170" spans="3:4">
      <c r="C170" s="7"/>
      <c r="D170" s="24"/>
    </row>
    <row r="171" spans="3:4">
      <c r="C171" s="7"/>
      <c r="D171" s="24"/>
    </row>
    <row r="172" spans="3:4">
      <c r="C172" s="7"/>
      <c r="D172" s="24"/>
    </row>
    <row r="173" spans="3:4">
      <c r="C173" s="7"/>
      <c r="D173" s="24"/>
    </row>
    <row r="174" spans="3:4">
      <c r="C174" s="7"/>
      <c r="D174" s="24"/>
    </row>
    <row r="175" spans="3:4">
      <c r="C175" s="7"/>
      <c r="D175" s="24"/>
    </row>
    <row r="176" spans="3:4">
      <c r="C176" s="7"/>
      <c r="D176" s="24"/>
    </row>
    <row r="177" spans="2:4">
      <c r="C177" s="7"/>
      <c r="D177" s="24"/>
    </row>
    <row r="178" spans="2:4">
      <c r="B178" s="12"/>
      <c r="C178" s="7"/>
      <c r="D178" s="24"/>
    </row>
    <row r="179" spans="2:4">
      <c r="C179" s="7"/>
      <c r="D179" s="24"/>
    </row>
    <row r="180" spans="2:4">
      <c r="C180" s="7"/>
      <c r="D180" s="24"/>
    </row>
    <row r="181" spans="2:4">
      <c r="C181" s="7"/>
      <c r="D181" s="24"/>
    </row>
    <row r="182" spans="2:4">
      <c r="C182" s="7"/>
      <c r="D182" s="24"/>
    </row>
    <row r="183" spans="2:4">
      <c r="B183" s="12"/>
      <c r="C183" s="7"/>
      <c r="D183" s="24"/>
    </row>
    <row r="184" spans="2:4">
      <c r="C184" s="7"/>
      <c r="D184" s="24"/>
    </row>
    <row r="185" spans="2:4">
      <c r="C185" s="7"/>
      <c r="D185" s="24"/>
    </row>
    <row r="186" spans="2:4">
      <c r="C186" s="7"/>
      <c r="D186" s="24"/>
    </row>
    <row r="187" spans="2:4">
      <c r="C187" s="7"/>
      <c r="D187" s="24"/>
    </row>
    <row r="188" spans="2:4">
      <c r="C188" s="7"/>
      <c r="D188" s="24"/>
    </row>
    <row r="189" spans="2:4">
      <c r="C189" s="7"/>
      <c r="D189" s="24"/>
    </row>
    <row r="190" spans="2:4">
      <c r="B190" s="12"/>
      <c r="C190" s="7"/>
      <c r="D190" s="24"/>
    </row>
    <row r="191" spans="2:4">
      <c r="C191" s="8"/>
      <c r="D191" s="23"/>
    </row>
    <row r="192" spans="2:4">
      <c r="C192" s="8"/>
      <c r="D192" s="23"/>
    </row>
    <row r="193" spans="2:4">
      <c r="C193" s="13"/>
      <c r="D193" s="27"/>
    </row>
    <row r="194" spans="2:4">
      <c r="C194" s="7"/>
      <c r="D194" s="24"/>
    </row>
    <row r="195" spans="2:4">
      <c r="C195" s="7"/>
      <c r="D195" s="24"/>
    </row>
    <row r="196" spans="2:4">
      <c r="C196" s="8"/>
      <c r="D196" s="23"/>
    </row>
    <row r="197" spans="2:4">
      <c r="C197" s="8"/>
      <c r="D197" s="23"/>
    </row>
    <row r="198" spans="2:4">
      <c r="C198" s="13"/>
      <c r="D198" s="27"/>
    </row>
    <row r="199" spans="2:4">
      <c r="C199" s="7"/>
      <c r="D199" s="24"/>
    </row>
    <row r="200" spans="2:4">
      <c r="C200" s="7"/>
      <c r="D200" s="24"/>
    </row>
    <row r="201" spans="2:4">
      <c r="C201" s="7"/>
      <c r="D201" s="24"/>
    </row>
    <row r="202" spans="2:4">
      <c r="B202" s="11"/>
      <c r="C202" s="7"/>
      <c r="D202" s="24"/>
    </row>
    <row r="203" spans="2:4">
      <c r="C203" s="7"/>
      <c r="D203" s="24"/>
    </row>
    <row r="204" spans="2:4">
      <c r="C204" s="8"/>
      <c r="D204" s="23"/>
    </row>
    <row r="205" spans="2:4">
      <c r="C205" s="13"/>
      <c r="D205" s="27"/>
    </row>
    <row r="206" spans="2:4">
      <c r="C206" s="7"/>
      <c r="D206" s="24"/>
    </row>
    <row r="207" spans="2:4">
      <c r="C207" s="7"/>
      <c r="D207" s="24"/>
    </row>
    <row r="208" spans="2:4">
      <c r="C208" s="7"/>
      <c r="D208" s="24"/>
    </row>
    <row r="209" spans="3:4">
      <c r="C209" s="7"/>
      <c r="D209" s="24"/>
    </row>
    <row r="210" spans="3:4">
      <c r="C210" s="7"/>
      <c r="D210" s="24"/>
    </row>
    <row r="211" spans="3:4">
      <c r="C211" s="7"/>
      <c r="D211" s="24"/>
    </row>
    <row r="212" spans="3:4">
      <c r="C212" s="7"/>
      <c r="D212" s="24"/>
    </row>
    <row r="213" spans="3:4">
      <c r="C213" s="15"/>
      <c r="D213" s="26"/>
    </row>
    <row r="214" spans="3:4">
      <c r="C214" s="16"/>
      <c r="D214" s="34"/>
    </row>
    <row r="215" spans="3:4">
      <c r="C215" s="15"/>
      <c r="D215" s="26"/>
    </row>
    <row r="216" spans="3:4">
      <c r="C216" s="15"/>
      <c r="D216" s="26"/>
    </row>
    <row r="217" spans="3:4">
      <c r="C217" s="16"/>
      <c r="D217" s="34"/>
    </row>
    <row r="218" spans="3:4">
      <c r="C218" s="17"/>
      <c r="D218" s="26"/>
    </row>
    <row r="219" spans="3:4">
      <c r="C219" s="17"/>
      <c r="D219" s="26"/>
    </row>
    <row r="220" spans="3:4">
      <c r="C220" s="15"/>
      <c r="D220" s="26"/>
    </row>
    <row r="221" spans="3:4">
      <c r="C221" s="18"/>
      <c r="D221" s="34"/>
    </row>
    <row r="222" spans="3:4">
      <c r="C222" s="17"/>
      <c r="D222" s="26"/>
    </row>
    <row r="223" spans="3:4">
      <c r="C223" s="17"/>
      <c r="D223" s="26"/>
    </row>
    <row r="224" spans="3:4">
      <c r="C224" s="17"/>
      <c r="D224" s="26"/>
    </row>
    <row r="225" spans="3:4">
      <c r="C225" s="18"/>
      <c r="D225" s="34"/>
    </row>
    <row r="226" spans="3:4">
      <c r="C226" s="17"/>
      <c r="D226" s="26"/>
    </row>
    <row r="227" spans="3:4">
      <c r="C227" s="17"/>
      <c r="D227" s="26"/>
    </row>
    <row r="228" spans="3:4">
      <c r="C228" s="16"/>
      <c r="D228" s="34"/>
    </row>
    <row r="229" spans="3:4">
      <c r="C229" s="15"/>
      <c r="D229" s="26"/>
    </row>
    <row r="230" spans="3:4">
      <c r="C230" s="15"/>
      <c r="D230" s="26"/>
    </row>
    <row r="231" spans="3:4">
      <c r="C231" s="18"/>
      <c r="D231" s="34"/>
    </row>
    <row r="232" spans="3:4">
      <c r="C232" s="17"/>
      <c r="D232" s="26"/>
    </row>
    <row r="233" spans="3:4">
      <c r="C233" s="17"/>
      <c r="D233" s="26"/>
    </row>
    <row r="234" spans="3:4">
      <c r="C234" s="18"/>
      <c r="D234" s="34"/>
    </row>
    <row r="235" spans="3:4">
      <c r="C235" s="17"/>
      <c r="D235" s="26"/>
    </row>
    <row r="236" spans="3:4">
      <c r="C236" s="17"/>
      <c r="D236" s="26"/>
    </row>
    <row r="237" spans="3:4">
      <c r="C237" s="17"/>
      <c r="D237" s="26"/>
    </row>
    <row r="238" spans="3:4">
      <c r="C238" s="17"/>
      <c r="D238" s="26"/>
    </row>
    <row r="239" spans="3:4">
      <c r="C239" s="16"/>
      <c r="D239" s="34"/>
    </row>
    <row r="240" spans="3:4">
      <c r="C240" s="15"/>
      <c r="D240" s="26"/>
    </row>
    <row r="241" spans="3:4">
      <c r="C241" s="15"/>
      <c r="D241" s="26"/>
    </row>
    <row r="242" spans="3:4">
      <c r="C242" s="15"/>
      <c r="D242" s="26"/>
    </row>
    <row r="243" spans="3:4">
      <c r="C243" s="16"/>
      <c r="D243" s="34"/>
    </row>
    <row r="244" spans="3:4">
      <c r="C244" s="15"/>
      <c r="D244" s="26"/>
    </row>
    <row r="245" spans="3:4">
      <c r="C245" s="15"/>
      <c r="D245" s="26"/>
    </row>
    <row r="246" spans="3:4">
      <c r="C246" s="16"/>
      <c r="D246" s="34"/>
    </row>
    <row r="247" spans="3:4">
      <c r="C247" s="15"/>
      <c r="D247" s="26"/>
    </row>
    <row r="248" spans="3:4">
      <c r="C248" s="15"/>
      <c r="D248" s="26"/>
    </row>
    <row r="249" spans="3:4">
      <c r="C249" s="16"/>
      <c r="D249" s="34"/>
    </row>
    <row r="250" spans="3:4">
      <c r="C250" s="15"/>
      <c r="D250" s="26"/>
    </row>
    <row r="251" spans="3:4">
      <c r="C251" s="15"/>
      <c r="D251" s="26"/>
    </row>
    <row r="252" spans="3:4">
      <c r="C252" s="15"/>
      <c r="D252" s="26"/>
    </row>
    <row r="253" spans="3:4">
      <c r="C253" s="16"/>
      <c r="D253" s="34"/>
    </row>
    <row r="254" spans="3:4">
      <c r="C254" s="15"/>
      <c r="D254" s="26"/>
    </row>
    <row r="255" spans="3:4">
      <c r="C255" s="15"/>
      <c r="D255" s="26"/>
    </row>
    <row r="256" spans="3:4">
      <c r="C256" s="16"/>
      <c r="D256" s="34"/>
    </row>
    <row r="257" spans="3:4">
      <c r="C257" s="15"/>
      <c r="D257" s="26"/>
    </row>
    <row r="258" spans="3:4">
      <c r="C258" s="15"/>
      <c r="D258" s="26"/>
    </row>
    <row r="259" spans="3:4">
      <c r="C259" s="15"/>
      <c r="D259" s="26"/>
    </row>
    <row r="260" spans="3:4">
      <c r="C260" s="15"/>
      <c r="D260" s="26"/>
    </row>
    <row r="261" spans="3:4">
      <c r="C261" s="16"/>
      <c r="D261" s="34"/>
    </row>
    <row r="262" spans="3:4">
      <c r="C262" s="15"/>
      <c r="D262" s="26"/>
    </row>
    <row r="263" spans="3:4">
      <c r="C263" s="15"/>
      <c r="D263" s="26"/>
    </row>
    <row r="264" spans="3:4">
      <c r="C264" s="16"/>
      <c r="D264" s="34"/>
    </row>
    <row r="265" spans="3:4">
      <c r="C265" s="15"/>
      <c r="D265" s="26"/>
    </row>
    <row r="266" spans="3:4">
      <c r="C266" s="15"/>
      <c r="D266" s="26"/>
    </row>
    <row r="267" spans="3:4">
      <c r="C267" s="17"/>
      <c r="D267" s="26"/>
    </row>
    <row r="268" spans="3:4">
      <c r="C268" s="18"/>
      <c r="D268" s="34"/>
    </row>
    <row r="269" spans="3:4">
      <c r="C269" s="17"/>
      <c r="D269" s="26"/>
    </row>
    <row r="270" spans="3:4">
      <c r="C270" s="17"/>
      <c r="D270" s="26"/>
    </row>
    <row r="271" spans="3:4">
      <c r="C271" s="18"/>
      <c r="D271" s="34"/>
    </row>
    <row r="272" spans="3:4">
      <c r="C272" s="17"/>
      <c r="D272" s="26"/>
    </row>
    <row r="273" spans="3:4">
      <c r="C273" s="17"/>
      <c r="D273" s="26"/>
    </row>
    <row r="274" spans="3:4">
      <c r="C274" s="19"/>
      <c r="D274" s="35"/>
    </row>
    <row r="275" spans="3:4">
      <c r="C275" s="19"/>
      <c r="D275" s="35"/>
    </row>
    <row r="276" spans="3:4">
      <c r="C276" s="19"/>
      <c r="D276" s="35"/>
    </row>
    <row r="277" spans="3:4">
      <c r="C277" s="19"/>
      <c r="D277" s="35"/>
    </row>
    <row r="278" spans="3:4">
      <c r="C278" s="17"/>
      <c r="D278" s="26"/>
    </row>
    <row r="279" spans="3:4">
      <c r="C279" s="16"/>
      <c r="D279" s="34"/>
    </row>
    <row r="280" spans="3:4">
      <c r="C280" s="15"/>
      <c r="D280" s="26"/>
    </row>
    <row r="281" spans="3:4">
      <c r="C281" s="19"/>
      <c r="D281" s="36"/>
    </row>
  </sheetData>
  <mergeCells count="7">
    <mergeCell ref="G27:I27"/>
    <mergeCell ref="G29:I29"/>
    <mergeCell ref="A7:B7"/>
    <mergeCell ref="C7:I7"/>
    <mergeCell ref="C6:I6"/>
    <mergeCell ref="H24:I24"/>
    <mergeCell ref="G26:I26"/>
  </mergeCells>
  <pageMargins left="0.98425196850393704" right="0.39370078740157483" top="0.39370078740157483" bottom="0.98425196850393704" header="0.19685039370078741" footer="0.59055118110236227"/>
  <pageSetup paperSize="9" scale="74" fitToHeight="0" orientation="portrait" useFirstPageNumber="1" r:id="rId1"/>
  <headerFooter alignWithMargins="0">
    <oddFooter>&amp;C&amp;"Century Gothic,Obyčejné"&amp;12STRANA 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zoomScaleNormal="100" workbookViewId="0"/>
  </sheetViews>
  <sheetFormatPr defaultColWidth="11.5703125" defaultRowHeight="12.75"/>
  <sheetData/>
  <pageMargins left="0.78749999999999998" right="0.78749999999999998" top="1.0527777777777778" bottom="1.0527777777777778" header="0.78749999999999998" footer="0.78749999999999998"/>
  <pageSetup paperSize="9" orientation="portrait" horizontalDpi="300" verticalDpi="300" r:id="rId1"/>
  <headerFooter alignWithMargins="0">
    <oddHeader>&amp;C&amp;"Times New Roman,obyčejné"&amp;12&amp;A</oddHeader>
    <oddFooter>&amp;C&amp;"Times New Roman,obyčejné"&amp;12Stránka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zoomScaleNormal="100" workbookViewId="0"/>
  </sheetViews>
  <sheetFormatPr defaultColWidth="11.5703125" defaultRowHeight="12.75"/>
  <sheetData/>
  <pageMargins left="0.78749999999999998" right="0.78749999999999998" top="1.0527777777777778" bottom="1.0527777777777778" header="0.78749999999999998" footer="0.78749999999999998"/>
  <pageSetup paperSize="9" orientation="portrait" horizontalDpi="300" verticalDpi="300" r:id="rId1"/>
  <headerFooter alignWithMargins="0">
    <oddHeader>&amp;C&amp;"Times New Roman,obyčejné"&amp;12&amp;A</oddHeader>
    <oddFooter>&amp;C&amp;"Times New Roman,obyčejné"&amp;12Stránka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List1!Názvy_tisku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Ondřej Tichý</dc:creator>
  <cp:lastModifiedBy>Jiří Babánek</cp:lastModifiedBy>
  <cp:lastPrinted>2014-09-19T05:58:15Z</cp:lastPrinted>
  <dcterms:created xsi:type="dcterms:W3CDTF">2011-05-13T09:05:04Z</dcterms:created>
  <dcterms:modified xsi:type="dcterms:W3CDTF">2014-10-06T14:10:29Z</dcterms:modified>
</cp:coreProperties>
</file>