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15" windowWidth="19440" windowHeight="9795" activeTab="0"/>
  </bookViews>
  <sheets>
    <sheet name="kanc_nábytek výběrko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<sst xmlns="http://schemas.openxmlformats.org/spreadsheetml/2006/main" count="44" uniqueCount="41">
  <si>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ŽK 1</t>
  </si>
  <si>
    <t>židle kancelářská</t>
  </si>
  <si>
    <t>200/P6</t>
  </si>
  <si>
    <t>N1</t>
  </si>
  <si>
    <t>Sedlacek</t>
  </si>
  <si>
    <t>328 paraz- prac dsp</t>
  </si>
  <si>
    <t>334 paraz- seminarni mist</t>
  </si>
  <si>
    <t>313 diplom</t>
  </si>
  <si>
    <t>N2</t>
  </si>
  <si>
    <t>věšák nástěnný</t>
  </si>
  <si>
    <t>KÓD</t>
  </si>
  <si>
    <t>POPIS</t>
  </si>
  <si>
    <t>CENA/KS</t>
  </si>
  <si>
    <t>CELKOVÁ CENA</t>
  </si>
  <si>
    <t>POČET</t>
  </si>
  <si>
    <t>nástavec nad kancelářskou skříň 221 (800x420x600 mm)</t>
  </si>
  <si>
    <t>skříň kancelářská (800x420x750 mm)</t>
  </si>
  <si>
    <t>Hodová</t>
  </si>
  <si>
    <t>šatní skříň</t>
  </si>
  <si>
    <t>Dyková</t>
  </si>
  <si>
    <t>skříňka nástěnná, otevřená šedá</t>
  </si>
  <si>
    <t>Pekár</t>
  </si>
  <si>
    <t>skříňky otevřené - nad stůl 200</t>
  </si>
  <si>
    <t>mobilní kolečkové kontejnery - pod stůl 200</t>
  </si>
  <si>
    <t>ŽK 2</t>
  </si>
  <si>
    <t>skříň kancelářská</t>
  </si>
  <si>
    <t>K4</t>
  </si>
  <si>
    <t>200/P3</t>
  </si>
  <si>
    <t>police závěsná š.750 mm (zelená)</t>
  </si>
  <si>
    <t>sestava pracovní stoly 1200 mm &amp; kontejnery</t>
  </si>
  <si>
    <t>pracovní stůl 1200 mm bez kontejneru</t>
  </si>
  <si>
    <t>pracovní stůl 1500 mm bez kontejneru</t>
  </si>
  <si>
    <t>DOPRAVA A MONTÁŽ</t>
  </si>
  <si>
    <t>CELKOVÁ CENA VČETNĚ DOPRAVY A MONTÁŽE</t>
  </si>
  <si>
    <t>stůl jednací 1600x900x750</t>
  </si>
  <si>
    <t>211/P3</t>
  </si>
  <si>
    <t>211/N5</t>
  </si>
  <si>
    <t>200/N5</t>
  </si>
  <si>
    <t>magnetická tabule - nad stůl 200</t>
  </si>
  <si>
    <t xml:space="preserve">magnetická tabule - nad stůl 211 </t>
  </si>
  <si>
    <t xml:space="preserve">skříňky otevřené - nad stůl 211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</si>
</sst>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0"/>
    </font>
    <font>
      <sz val="11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172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2" fontId="5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="90" zoomScaleNormal="90" zoomScalePageLayoutView="0" workbookViewId="0" topLeftCell="A1">
      <selection activeCell="F26" sqref="F26"/>
    </sheetView>
  </sheetViews>
  <sheetFormatPr defaultColWidth="8.8515625" defaultRowHeight="15"/>
  <cols>
    <col min="1" max="1" width="8.8515625" style="0" customWidth="1"/>
    <col min="2" max="2" width="12.57421875" style="3" customWidth="1"/>
    <col min="3" max="3" width="69.140625" style="0" customWidth="1"/>
    <col min="4" max="4" width="0.85546875" style="0" hidden="1" customWidth="1"/>
    <col min="5" max="5" width="8.8515625" style="0" hidden="1" customWidth="1"/>
    <col min="6" max="6" width="11.7109375" style="3" customWidth="1"/>
    <col min="7" max="7" width="15.57421875" style="0" customWidth="1"/>
    <col min="8" max="8" width="21.140625" style="1" customWidth="1"/>
  </cols>
  <sheetData>
    <row r="2" spans="2:8" ht="15">
      <c r="B2" s="7" t="s">
        <v>10</v>
      </c>
      <c r="C2" s="7" t="s">
        <v>11</v>
      </c>
      <c r="D2" s="7"/>
      <c r="E2" s="7"/>
      <c r="F2" s="26" t="s">
        <v>14</v>
      </c>
      <c r="G2" s="7" t="s">
        <v>12</v>
      </c>
      <c r="H2" s="7" t="s">
        <v>13</v>
      </c>
    </row>
    <row r="3" spans="2:8" ht="15">
      <c r="B3" s="30" t="s">
        <v>0</v>
      </c>
      <c r="C3" s="8" t="s">
        <v>1</v>
      </c>
      <c r="D3" s="33"/>
      <c r="E3" s="33"/>
      <c r="F3" s="27">
        <v>2</v>
      </c>
      <c r="G3" s="16"/>
      <c r="H3" s="16">
        <f>F3*G3</f>
        <v>0</v>
      </c>
    </row>
    <row r="4" spans="2:8" ht="15">
      <c r="B4" s="28" t="s">
        <v>24</v>
      </c>
      <c r="C4" s="8" t="s">
        <v>1</v>
      </c>
      <c r="D4" s="10"/>
      <c r="E4" s="10"/>
      <c r="F4" s="28">
        <v>3</v>
      </c>
      <c r="G4" s="18"/>
      <c r="H4" s="16">
        <f aca="true" t="shared" si="0" ref="H4:H21">F4*G4</f>
        <v>0</v>
      </c>
    </row>
    <row r="5" spans="2:8" ht="15">
      <c r="B5" s="30" t="s">
        <v>3</v>
      </c>
      <c r="C5" s="10" t="s">
        <v>20</v>
      </c>
      <c r="D5" s="33"/>
      <c r="E5" s="33"/>
      <c r="F5" s="27">
        <v>13</v>
      </c>
      <c r="G5" s="18"/>
      <c r="H5" s="16">
        <f t="shared" si="0"/>
        <v>0</v>
      </c>
    </row>
    <row r="6" spans="2:8" ht="15">
      <c r="B6" s="30" t="s">
        <v>8</v>
      </c>
      <c r="C6" s="10" t="s">
        <v>20</v>
      </c>
      <c r="D6" s="33"/>
      <c r="E6" s="33"/>
      <c r="F6" s="27">
        <v>2</v>
      </c>
      <c r="G6" s="16"/>
      <c r="H6" s="16">
        <f t="shared" si="0"/>
        <v>0</v>
      </c>
    </row>
    <row r="7" spans="2:9" ht="15">
      <c r="B7" s="30" t="s">
        <v>27</v>
      </c>
      <c r="C7" s="8" t="s">
        <v>38</v>
      </c>
      <c r="D7" s="33"/>
      <c r="E7" s="33"/>
      <c r="F7" s="27">
        <v>1</v>
      </c>
      <c r="G7" s="16"/>
      <c r="H7" s="16">
        <f t="shared" si="0"/>
        <v>0</v>
      </c>
      <c r="I7" s="25"/>
    </row>
    <row r="8" spans="2:8" ht="15">
      <c r="B8" s="30" t="s">
        <v>35</v>
      </c>
      <c r="C8" s="8" t="s">
        <v>39</v>
      </c>
      <c r="D8" s="33"/>
      <c r="E8" s="33"/>
      <c r="F8" s="27">
        <v>1</v>
      </c>
      <c r="G8" s="16"/>
      <c r="H8" s="16">
        <f t="shared" si="0"/>
        <v>0</v>
      </c>
    </row>
    <row r="9" spans="2:8" ht="15">
      <c r="B9" s="29" t="s">
        <v>2</v>
      </c>
      <c r="C9" s="4" t="s">
        <v>28</v>
      </c>
      <c r="D9" s="5"/>
      <c r="E9" s="10"/>
      <c r="F9" s="29">
        <v>6</v>
      </c>
      <c r="G9" s="17"/>
      <c r="H9" s="16">
        <f t="shared" si="0"/>
        <v>0</v>
      </c>
    </row>
    <row r="10" spans="2:8" ht="15">
      <c r="B10" s="31" t="s">
        <v>36</v>
      </c>
      <c r="C10" s="8" t="s">
        <v>40</v>
      </c>
      <c r="D10" s="9"/>
      <c r="E10" s="9"/>
      <c r="F10" s="27">
        <v>5</v>
      </c>
      <c r="G10" s="16"/>
      <c r="H10" s="16">
        <f t="shared" si="0"/>
        <v>0</v>
      </c>
    </row>
    <row r="11" spans="2:8" ht="15">
      <c r="B11" s="31" t="s">
        <v>37</v>
      </c>
      <c r="C11" s="8" t="s">
        <v>22</v>
      </c>
      <c r="D11" s="9"/>
      <c r="E11" s="9"/>
      <c r="F11" s="27">
        <v>2</v>
      </c>
      <c r="G11" s="16"/>
      <c r="H11" s="16">
        <f t="shared" si="0"/>
        <v>0</v>
      </c>
    </row>
    <row r="12" spans="2:8" ht="15">
      <c r="B12" s="30" t="s">
        <v>26</v>
      </c>
      <c r="C12" s="8" t="s">
        <v>23</v>
      </c>
      <c r="D12" s="9"/>
      <c r="E12" s="9"/>
      <c r="F12" s="27">
        <v>9</v>
      </c>
      <c r="G12" s="16"/>
      <c r="H12" s="16">
        <f t="shared" si="0"/>
        <v>0</v>
      </c>
    </row>
    <row r="13" spans="2:8" ht="15">
      <c r="B13" s="30">
        <v>193</v>
      </c>
      <c r="C13" s="8" t="s">
        <v>9</v>
      </c>
      <c r="D13" s="9"/>
      <c r="E13" s="9"/>
      <c r="F13" s="27">
        <v>7</v>
      </c>
      <c r="G13" s="16"/>
      <c r="H13" s="16">
        <f t="shared" si="0"/>
        <v>0</v>
      </c>
    </row>
    <row r="14" spans="2:8" ht="15">
      <c r="B14" s="28">
        <v>210</v>
      </c>
      <c r="C14" s="10" t="s">
        <v>34</v>
      </c>
      <c r="D14" s="10" t="s">
        <v>6</v>
      </c>
      <c r="E14" s="10" t="s">
        <v>17</v>
      </c>
      <c r="F14" s="28">
        <v>1</v>
      </c>
      <c r="G14" s="18"/>
      <c r="H14" s="16">
        <f t="shared" si="0"/>
        <v>0</v>
      </c>
    </row>
    <row r="15" spans="2:8" ht="15">
      <c r="B15" s="28">
        <v>201</v>
      </c>
      <c r="C15" s="10" t="s">
        <v>29</v>
      </c>
      <c r="D15" s="10" t="s">
        <v>5</v>
      </c>
      <c r="E15" s="10"/>
      <c r="F15" s="28">
        <v>2</v>
      </c>
      <c r="G15" s="18"/>
      <c r="H15" s="16">
        <f t="shared" si="0"/>
        <v>0</v>
      </c>
    </row>
    <row r="16" spans="2:8" ht="15">
      <c r="B16" s="28">
        <v>201</v>
      </c>
      <c r="C16" s="10" t="s">
        <v>30</v>
      </c>
      <c r="D16" s="5" t="s">
        <v>7</v>
      </c>
      <c r="E16" s="10"/>
      <c r="F16" s="28">
        <v>1</v>
      </c>
      <c r="G16" s="18"/>
      <c r="H16" s="16">
        <f t="shared" si="0"/>
        <v>0</v>
      </c>
    </row>
    <row r="17" spans="2:8" ht="15">
      <c r="B17" s="32">
        <v>202</v>
      </c>
      <c r="C17" s="6" t="s">
        <v>31</v>
      </c>
      <c r="D17" s="2">
        <v>113</v>
      </c>
      <c r="E17" s="2" t="s">
        <v>21</v>
      </c>
      <c r="F17" s="28">
        <v>1</v>
      </c>
      <c r="G17" s="17"/>
      <c r="H17" s="16">
        <f t="shared" si="0"/>
        <v>0</v>
      </c>
    </row>
    <row r="18" spans="2:8" ht="15">
      <c r="B18" s="28">
        <v>225</v>
      </c>
      <c r="C18" s="6" t="s">
        <v>18</v>
      </c>
      <c r="D18" s="5">
        <v>308</v>
      </c>
      <c r="E18" s="5" t="s">
        <v>19</v>
      </c>
      <c r="F18" s="28">
        <v>1</v>
      </c>
      <c r="G18" s="17"/>
      <c r="H18" s="16">
        <f t="shared" si="0"/>
        <v>0</v>
      </c>
    </row>
    <row r="19" spans="2:8" ht="15">
      <c r="B19" s="30">
        <v>227</v>
      </c>
      <c r="C19" s="8" t="s">
        <v>16</v>
      </c>
      <c r="D19" s="9"/>
      <c r="E19" s="9"/>
      <c r="F19" s="27">
        <v>2</v>
      </c>
      <c r="G19" s="16"/>
      <c r="H19" s="16">
        <f t="shared" si="0"/>
        <v>0</v>
      </c>
    </row>
    <row r="20" spans="2:8" ht="15">
      <c r="B20" s="30">
        <v>221</v>
      </c>
      <c r="C20" s="8" t="s">
        <v>15</v>
      </c>
      <c r="D20" s="11"/>
      <c r="E20" s="11"/>
      <c r="F20" s="27">
        <v>3</v>
      </c>
      <c r="G20" s="16"/>
      <c r="H20" s="16">
        <f t="shared" si="0"/>
        <v>0</v>
      </c>
    </row>
    <row r="21" spans="2:8" ht="15">
      <c r="B21" s="29">
        <v>228</v>
      </c>
      <c r="C21" s="12" t="s">
        <v>25</v>
      </c>
      <c r="D21" s="4" t="s">
        <v>4</v>
      </c>
      <c r="E21" s="13">
        <v>8593.199999999999</v>
      </c>
      <c r="F21" s="29">
        <v>2</v>
      </c>
      <c r="G21" s="17"/>
      <c r="H21" s="16">
        <f t="shared" si="0"/>
        <v>0</v>
      </c>
    </row>
    <row r="22" spans="2:8" ht="15">
      <c r="B22" s="15"/>
      <c r="C22" s="10"/>
      <c r="D22" s="5"/>
      <c r="E22" s="10"/>
      <c r="F22" s="14"/>
      <c r="G22" s="15"/>
      <c r="H22" s="15"/>
    </row>
    <row r="23" spans="2:8" ht="15">
      <c r="B23" s="15"/>
      <c r="C23" s="10"/>
      <c r="D23" s="10"/>
      <c r="E23" s="10"/>
      <c r="F23" s="15"/>
      <c r="G23" s="10"/>
      <c r="H23" s="5"/>
    </row>
    <row r="24" spans="2:8" ht="15">
      <c r="B24" s="15"/>
      <c r="C24" s="10"/>
      <c r="D24" s="10"/>
      <c r="E24" s="10"/>
      <c r="F24" s="15"/>
      <c r="G24" s="10"/>
      <c r="H24" s="5"/>
    </row>
    <row r="25" spans="2:8" ht="15">
      <c r="B25" s="19"/>
      <c r="C25" s="20" t="s">
        <v>13</v>
      </c>
      <c r="D25" s="21"/>
      <c r="E25" s="21"/>
      <c r="F25" s="19"/>
      <c r="G25" s="21"/>
      <c r="H25" s="22">
        <f>SUM(H3:H22)</f>
        <v>0</v>
      </c>
    </row>
    <row r="26" spans="2:8" ht="15">
      <c r="B26" s="19"/>
      <c r="C26" s="20"/>
      <c r="D26" s="21"/>
      <c r="E26" s="21"/>
      <c r="F26" s="19"/>
      <c r="G26" s="21"/>
      <c r="H26" s="23"/>
    </row>
    <row r="27" spans="2:8" ht="15">
      <c r="B27" s="19"/>
      <c r="C27" s="20" t="s">
        <v>32</v>
      </c>
      <c r="D27" s="21"/>
      <c r="E27" s="21"/>
      <c r="F27" s="19"/>
      <c r="G27" s="21"/>
      <c r="H27" s="22">
        <v>0</v>
      </c>
    </row>
    <row r="28" spans="2:8" ht="15">
      <c r="B28" s="19"/>
      <c r="C28" s="20"/>
      <c r="D28" s="21"/>
      <c r="E28" s="21"/>
      <c r="F28" s="19"/>
      <c r="G28" s="21"/>
      <c r="H28" s="24"/>
    </row>
    <row r="29" spans="2:8" ht="15">
      <c r="B29" s="19"/>
      <c r="C29" s="20" t="s">
        <v>33</v>
      </c>
      <c r="D29" s="21"/>
      <c r="E29" s="21"/>
      <c r="F29" s="19"/>
      <c r="G29" s="21"/>
      <c r="H29" s="22">
        <f>H25+H27</f>
        <v>0</v>
      </c>
    </row>
    <row r="30" spans="2:8" ht="15">
      <c r="B30" s="15"/>
      <c r="C30" s="10"/>
      <c r="D30" s="10"/>
      <c r="E30" s="10"/>
      <c r="F30" s="15"/>
      <c r="G30" s="10"/>
      <c r="H30" s="5"/>
    </row>
  </sheetData>
  <sheetProtection/>
  <mergeCells count="5">
    <mergeCell ref="D8:E8"/>
    <mergeCell ref="D3:E3"/>
    <mergeCell ref="D6:E6"/>
    <mergeCell ref="D5:E5"/>
    <mergeCell ref="D7:E7"/>
  </mergeCells>
  <printOptions/>
  <pageMargins left="0.2" right="0.2" top="0.7874015748031497" bottom="0.7874015748031497" header="0.31496062992125984" footer="0.31496062992125984"/>
  <pageSetup horizontalDpi="300" verticalDpi="300" orientation="landscape" paperSize="9" scale="80"/>
  <ignoredErrors>
    <ignoredError sqref="H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Šťasná</dc:creator>
  <cp:keywords/>
  <dc:description/>
  <cp:lastModifiedBy>Pavelková</cp:lastModifiedBy>
  <cp:lastPrinted>2014-10-15T18:34:47Z</cp:lastPrinted>
  <dcterms:created xsi:type="dcterms:W3CDTF">2014-02-04T08:42:23Z</dcterms:created>
  <dcterms:modified xsi:type="dcterms:W3CDTF">2014-11-25T12:47:02Z</dcterms:modified>
  <cp:category/>
  <cp:version/>
  <cp:contentType/>
  <cp:contentStatus/>
</cp:coreProperties>
</file>