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iskařské služby - příloha č. 1" sheetId="1" r:id="rId1"/>
    <sheet name="Výpočet NC pro účely hodnocení" sheetId="2" r:id="rId2"/>
  </sheets>
  <calcPr calcId="145621"/>
</workbook>
</file>

<file path=xl/calcChain.xml><?xml version="1.0" encoding="utf-8"?>
<calcChain xmlns="http://schemas.openxmlformats.org/spreadsheetml/2006/main">
  <c r="E15" i="2" l="1"/>
  <c r="C13" i="2"/>
  <c r="C12" i="2"/>
  <c r="C11" i="2"/>
  <c r="C10" i="2"/>
  <c r="C9" i="2"/>
  <c r="C8" i="2"/>
  <c r="C7" i="2"/>
  <c r="C6" i="2"/>
  <c r="C5" i="2"/>
  <c r="C15" i="2" l="1"/>
</calcChain>
</file>

<file path=xl/sharedStrings.xml><?xml version="1.0" encoding="utf-8"?>
<sst xmlns="http://schemas.openxmlformats.org/spreadsheetml/2006/main" count="395" uniqueCount="282">
  <si>
    <t>i</t>
  </si>
  <si>
    <t>Název</t>
  </si>
  <si>
    <t>Specifikace</t>
  </si>
  <si>
    <t>Nabídková cena za jednotku v Kč (bez DPH)</t>
  </si>
  <si>
    <r>
      <t>Cena za expresní tisk (do 2 dnů) NC</t>
    </r>
    <r>
      <rPr>
        <b/>
        <vertAlign val="subscript"/>
        <sz val="11"/>
        <rFont val="Calibri"/>
        <family val="2"/>
        <charset val="238"/>
      </rPr>
      <t>i</t>
    </r>
  </si>
  <si>
    <r>
      <t>Cena za standardní tisk včetně grafické úpravy pro tisk (do 10 dnů) NC</t>
    </r>
    <r>
      <rPr>
        <b/>
        <vertAlign val="subscript"/>
        <sz val="11"/>
        <rFont val="Calibri"/>
        <family val="2"/>
        <charset val="238"/>
      </rPr>
      <t>i</t>
    </r>
    <r>
      <rPr>
        <b/>
        <vertAlign val="superscript"/>
        <sz val="11"/>
        <rFont val="Calibri"/>
        <family val="2"/>
        <charset val="238"/>
      </rPr>
      <t>ST</t>
    </r>
  </si>
  <si>
    <t>Vizitka</t>
  </si>
  <si>
    <t>formát: 90 x 50 mm, materiál karton 300g/m2 , barevnost 4/4, náklad 100-200 ks</t>
  </si>
  <si>
    <t>formát: 90 x 50 mm, materiál karton 300g/m2 , barevnost 4/0, náklad 100-200 ks</t>
  </si>
  <si>
    <t xml:space="preserve">formát: 90 x 50 mm, materiál grafický papír  300g/m2 , barevnost 4/4, náklad 100-200 ks </t>
  </si>
  <si>
    <t>formát: 90 x 50 mm, materiál grafický papír 300g/m2 , barevnost 4/0, náklad 100-200 ks</t>
  </si>
  <si>
    <t>Leták</t>
  </si>
  <si>
    <t>formát: A5 (148 x 210 mm), barevnost: 4/4, počet stran: 2 strany, materiál papír 130g/m2 křída mat, spadávka: ano, náklad 100-200 ks</t>
  </si>
  <si>
    <t>formát: A5 (148 x 210 mm), barevnost: 4/4, počet stran: 2 strany, materiál papír 130g/m2 křída mat, spadávka: ano, náklad 201-500 ks</t>
  </si>
  <si>
    <t>formát: A5 (148 x 210 mm), barevnost: 1/1, počet stran: 2 strany, materiál papír 130g/m2 křída mat, spadávka: ano, náklad 100-200 ks</t>
  </si>
  <si>
    <t>formát: A5 (148 x 210 mm), barevnost: 1/1, počet stran: 2 strany, materiál papír 130g křída mat, spadávka: ano, náklad 201-500 ks</t>
  </si>
  <si>
    <t>formát: A5 (148 x 210 mm), barevnost: 4/4, počet stran: 2 strany, materiál papír 170g/m2 křída mat, spadávka: ano, náklad 100-200 ks</t>
  </si>
  <si>
    <t>formát: A5 (148 x 210 mm), barevnost: 4/4, počet stran: 2 strany, materiál papír 170g křída mat, spadávka: ano, náklad 201-500 ks</t>
  </si>
  <si>
    <t>formát: A5 (148 x 210 mm), barevnost: 1/1, počet stran: 2 strany, materiál papír 170g/m2 křída mat, spadávka: ano, náklad 100-200 ks</t>
  </si>
  <si>
    <t>formát: A5 (148 x 210 mm), barevnost: 1/1, počet stran: 2 strany, materiál papír 170g křída mat, spadávka: ano, náklad 201-500 ks</t>
  </si>
  <si>
    <t>formát: DL (99 x 210 mm), barevnost: 4/4, počet stran: 2 strany, materiál papír 170g/m2 křída mat, spadávka: ano, náklad 100-200 ks</t>
  </si>
  <si>
    <t>formát: DL (99 x 210 mm), barevnost: 4/4, počet stran: 2 strany, materiál papír 170g křída mat, spadávka: ano, náklad 201-500 ks</t>
  </si>
  <si>
    <t>formát: DL (99 x 210 mm), barevnost: 1/1, počet stran: 2 strany, materiál papír 170g/m2 křída mat, spadávka: ano, náklad 100-200 ks</t>
  </si>
  <si>
    <t>formát: DL (99 x 210 mm), barevnost: 1/1, počet stran: 2 strany, materiál papír 170g/m2 křída mat, spadávka: ano, náklad 201-500 ks</t>
  </si>
  <si>
    <t>Pozvánka A5 (148x210mm)</t>
  </si>
  <si>
    <t>Plakát</t>
  </si>
  <si>
    <t>Plakát, formát A4, 130 g/cm2 , barevnost: černobílý, náklad 100-200 ks</t>
  </si>
  <si>
    <t>Plakát, formát A4, 130 g/cm2 , barevnost: černobílý, náklad 201-500 ks</t>
  </si>
  <si>
    <t>Plakát, formát A4, 130 g/cm2 , barevnost: 4/4, náklad 100-200 ks</t>
  </si>
  <si>
    <t>Plakát, formát A4, 130 g/cm2 , barevnost: 4/4, náklad 201-500 ks</t>
  </si>
  <si>
    <t>Plakát, formát A4, 130 g/cm2 , barevnost: 4/0 náklad 100-200 ks</t>
  </si>
  <si>
    <t>Plakát, formát A4, 130 g/cm2 , barevnost: 4/0, náklad 201-500 ks</t>
  </si>
  <si>
    <t>Plakát, formát A3, 130 g/cm2 , barevnost: černobílý, náklad 100-200 ks</t>
  </si>
  <si>
    <t>Plakát, formát A3, 130 g/cm2 , barevnost: černobílý, náklad 201-500 ks</t>
  </si>
  <si>
    <t>Plakát, formát A3, 130 g/cm2 , barevnost: 4/4, náklad 100-200 ks</t>
  </si>
  <si>
    <t>Plakát, formát A3, 130 g/cm2 , barevnost: 4/4, náklad 201-500 ks</t>
  </si>
  <si>
    <t>Plakát, formát A3, 130 g/cm2 , barevnost: 4/0, náklad 100-200 ks</t>
  </si>
  <si>
    <t>Plakát, formát A3, 130 g/cm2 , barevnost: 4/0, náklad 201-500 ks</t>
  </si>
  <si>
    <t>Plakát, formát A2, 150 g/cm2,  barevnost: černobílý, náklad 100-200 ks</t>
  </si>
  <si>
    <t>Plakát, formát A2, 150 g/cm2, barevnost: černobílý, náklad 201-500 ks</t>
  </si>
  <si>
    <t>Plakát, formát A2, 150 g/cm2, barevnost: 4/4, náklad 100-200 ks</t>
  </si>
  <si>
    <t>Plakát, formát A2, 150 g/cm2, barevnost: 4/4, náklad 201-500 ks</t>
  </si>
  <si>
    <t>Plakát, formát A2, 150 g/cm2,  barevnost: 4/0, náklad 100-200 ks</t>
  </si>
  <si>
    <t>Plakát, formát A2, 150 g/cm2, barevnost: 4/0, náklad 201-500 ks</t>
  </si>
  <si>
    <t>Plakát, formát A3, 170 g/cm2, barevnost: 1/1, křída mat, náklad 100-200 ks</t>
  </si>
  <si>
    <t>Plakát, formát A3, 170 g/cm2, barevnost: 1/1, křída mat, náklad 201-500 ks</t>
  </si>
  <si>
    <t>Plakát, formát A3, 130 g/cm2 , barevnost: 4/4, náklad nad 501 ks</t>
  </si>
  <si>
    <t>Formát  A5 (148 x 210 mm); rozsah: 2 strany; materiál: papír křída 300g/m2, barevnost: 4/4; spadávka: ano; náklad 201-500 ks</t>
  </si>
  <si>
    <t>Formát  A5 (148 x 210 mm); rozsah: 2 strany; materiál: papír křída  300g/m2, barevnost: 4/4; spadávka: ano; náklad 100-200 ks</t>
  </si>
  <si>
    <t>Formát  A5 (148 x 210 mm); rozsah: 2 strany; materiál: papír křída  300g/m2, barevnost: 4/0; spadávka: ano; náklad 201-500 ks</t>
  </si>
  <si>
    <t>Formát  A5 (148 x 210 mm); rozsah: 2 strany; materiál: papír křída  300g/m2, barevnost: 4/0; spadávka: ano; náklad 100-200 ks</t>
  </si>
  <si>
    <t>Formát  A5 (148 x 210 mm); rozsah: 2 strany; materiál: papír křída  300g/m2, barevnost: 1/1; spadávka: ano; náklad 201-500ks</t>
  </si>
  <si>
    <t>Formát  A5 (148 x 210 mm); rozsah: 2 strany; materiál: papír křída  300g/m2, barevnost: 1/1; spadávka: ano; náklad 100-200 ks</t>
  </si>
  <si>
    <t>Formát  A5 (148 x 210 mm); rozsah: 2 strany; materiál: papír křída 300g/m2, barevnost: 1/0; spadávka: ano; náklad 201-500 ks</t>
  </si>
  <si>
    <t xml:space="preserve">Formát  A5 (148 x 210 mm); rozsah: 2 strany; materiál: papír křída 300g/m2, barevnost: 1/0; spadávka: ano; náklad 100-200 ks </t>
  </si>
  <si>
    <t>Formát 11x11 cm, rozložený: 11x22 cm, materiál: 150 g/cm2, křída lesk, barevnost: 4/4, náklad 100-200 ks</t>
  </si>
  <si>
    <t>Formát 11x11 cm, rozložený: 11x22 cm, materiál: 150 g/cm2, křída lesk, barevnost: 4/4, náklad 201-500 ks</t>
  </si>
  <si>
    <t>Formát 11x11 cm, rozložený: 11x22 cm, materiál: 150 g/cm2, křída lesk, barevnost: 4/4, náklad nad 501 ks</t>
  </si>
  <si>
    <t>Katalog A5, vazba V1, 4-12 stran; vnitřek papír Garda mat 90g/m2, barevnost 1/1 černá; obálka 250g/m2 křída lesk, barevnost 4/4; náklad 3000-4000 ks</t>
  </si>
  <si>
    <t>Katalog A5, vazba V1, 4-12 stran; vnitřek papír Garda mat 90g/m2, barevnost 1/1 černá; obálka 250g/m2 křída lesk, barevnost 4/4; náklad 4001-5000 ks</t>
  </si>
  <si>
    <t>Katalog A5, vazba V1, 16-24 stran; vnitřek papír Garda mat 90g/m2, barevnost 1/1 černá; obálka 250g/m2 křída lesk, barevnost 4/4; náklad 3000-4000 ks</t>
  </si>
  <si>
    <t>Katalog A5, vazba V1, 16-24 stran; vnitřek papír Garda mat 90g/m2, barevnost 1/1 černá; obálka 250g/m2 křída lesk, barevnost 4/4; náklad 4001-5000 ks</t>
  </si>
  <si>
    <t>Katalog A5, vazba V1, 16-24 stran; vnitřek papír Garda mat 90g/m2, barevnost 1/1 černá; obálka 250g/m2 křída lesk, barevnost 4/4; náklad 5001 a více ks</t>
  </si>
  <si>
    <t>Katalog A5, vazba V1, 28-40 stran; vnitřek papír Garda mat 90g/m2, barevnost 1/1 černá; obálka 250g/m2 křída lesk, barevnost 4/4; náklad 3000-4000 ks</t>
  </si>
  <si>
    <t>Katalog A5, vazba V1, 28-40 stran; vnitřek papír Garda mat 90g/m2, barevnost 1/1 černá; obálka 250g/m2 křída lesk, barevnost 4/4; náklad 4001-5000 ks</t>
  </si>
  <si>
    <t>Každé další 4 strany textu (max. 80)</t>
  </si>
  <si>
    <t>Každé další 4 strany textu (max. 120)</t>
  </si>
  <si>
    <t>Katalog A5, V1, 15-30 stran; vnitřek: papír 90g/m2, barevnost 1/1; obálka: křída 300g/m2, barevnost 4/0; náklad 200 až 300 ks</t>
  </si>
  <si>
    <t>Katalog A5, V1, 31-60 stran; vnitřek: papír 90g/m2, barevnost 1/1; obálka: křída 300g/m2, barevnost 4/0; náklad 200 až 300 ks</t>
  </si>
  <si>
    <t>Katalog A5, vazba V2, 30 stran; vnitřek: papír 90g/m2, barevnost 1/1; obálka: křída 300g/m2, barevnost 1/0; náklad 100 — 200 ks</t>
  </si>
  <si>
    <t>Brožura/Katalog -formát A5</t>
  </si>
  <si>
    <t>Katalog A5, vazba V2, 30 stran; vnitřek: papír 90g/m2, barevnost 1/1; obálka: křída 300g/m2, barevnost 1/0; náklad nad 200 ks</t>
  </si>
  <si>
    <t>Katalog A5, vazba V2, 30 stran; vnitřek: papír 90g/m2, barevnost 1/1; obálka: křída 300g/m2, barevnost 4/0; náklad 100 — 200 ks</t>
  </si>
  <si>
    <t>Katalog A5, vazba V2, 30 stran; vnitřek: papír 90g/m2, barevnost 1/1; obálka: křída 300g/m2, barevnost 4/0; náklad nad 200 ks</t>
  </si>
  <si>
    <t>Katalog B5, vazba V2, 30 stran; vnitřek: papír 90g/m2, barevnost 1/1; obálka: křída 300g/m2, barevnost 4/0; náklad 100 — 200 ks</t>
  </si>
  <si>
    <t>Každé další 4 strany textu (max. 52)</t>
  </si>
  <si>
    <t>Katalog A5, vazba V2, 52 stran; vnitřek: papír 90g/m2, barevnost 1/1; obálka: křída 300g/m2, barevnost 4/0; náklad 100 — 200 ks</t>
  </si>
  <si>
    <t>Každé další 4 strany textu (max. 84)</t>
  </si>
  <si>
    <t>Katalog A5, vazba V2, 52 stran; vnitřek: papír 90g/m2, barevnost 1/1; obálka: křída 300g/m2, barevnost 4/0; náklad nad 200 ks</t>
  </si>
  <si>
    <t>Katalog A5, vazba V2, 84 stran; vnitřek: papír 90g/m2, barevnost 1/1; obálka: křída 300g/m2, barevnost 4/0; náklad 100 — 200 ks</t>
  </si>
  <si>
    <t>Každé další 4 strany textu (max. 124)</t>
  </si>
  <si>
    <t>Katalog A5, vazba V2, 84 stran; vnitřek: papír 90g/m2, barevnost 1/1; obálka: křída 300g/m2, barevnost 4/0; náklad nad 200 ks</t>
  </si>
  <si>
    <t>Katalog A5, vazba V2, 124 stran; vnitřek: papír 90g/m2, barevnost 1/1; obálka: křída 300g/m2, barevnost 4/0; náklad 100 — 200 ks</t>
  </si>
  <si>
    <t>Každé další 4 strany textu (max. 164)</t>
  </si>
  <si>
    <t>Katalog A5, vazba V2, 124 stran; vnitřek: papír 90g/m2, barevnost 1/1; obálka: křída 300g/m2, barevnost 4/0; náklad nad 200 ks</t>
  </si>
  <si>
    <t>Katalog A5, vazba V2, 164 stran; vnitřek: papír 90g/m2, barevnost 1/1; obálka: křída 300g/m2, barevnost 4/0; náklad 100 — 200 ks</t>
  </si>
  <si>
    <t>Každé další 4 strany textu (max. 224)</t>
  </si>
  <si>
    <t>Katalog A5, vazba V2, 164 stran; vnitřek: papír 90g/m2, barevnost 1/1; obálka: křída 300g/m2, barevnost 4/0; náklad nad 200 ks</t>
  </si>
  <si>
    <t>Katalog A5, vazba V2, 224 stran; vnitřek: papír 90g/m2, barevnost 1/1; obálka: křída 300g/m2, barevnost 4/0; náklad 100 — 200 ks</t>
  </si>
  <si>
    <t>Každé další 4 strany textu (max. 284)</t>
  </si>
  <si>
    <t>Katalog A5, vazba V2, 224 stran; vnitřek: papír 90g/m2, barevnost 1/1; obálka: křída 300g/m2, barevnost 4/0; náklad nad 200 ks</t>
  </si>
  <si>
    <t>Katalog A5, vazba V2, 284 stran; vnitřek: papír 90g/m2, barevnost 1/1; obálka: křída 300g/m2, barevnost 4/0; náklad 100 — 200 ks</t>
  </si>
  <si>
    <t>Každé další 4 strany textu (max. 344)</t>
  </si>
  <si>
    <t>Katalog A5, vazba V2, 284 stran; vnitřek: papír 90g/m2, barevnost 1/1; obálka: křída 300g/m2, barevnost 4/0; náklad nad 200 ks</t>
  </si>
  <si>
    <t>Katalog A5, vazba V2, 344 stran; vnitřek: papír 90g/m2, barevnost 1/1; obálka: křída 300g/m2, barevnost 4/0; náklad 100 — 200 ks</t>
  </si>
  <si>
    <t>Každé další 4 strany textu (max. 404)</t>
  </si>
  <si>
    <t>Katalog A5, vazba V2, 344 stran; vnitřek: papír 90g/m2, barevnost 1/1; obálka: křída 300g/m2, barevnost 4/0; náklad nad 200 ks</t>
  </si>
  <si>
    <t>Katalog A5, vazba V2, 404 stran; vnitřek: papír 90g/m2, barevnost 1/1; obálka: křída 300g/m2, barevnost 4/0; náklad 100 — 200 ks</t>
  </si>
  <si>
    <t>Každé další 4 strany textu (max. 484)</t>
  </si>
  <si>
    <t>Katalog A5, vazba V2, 404 stran; vnitřek: papír 90g/m2, barevnost 1/1; obálka: křída 300g/m2, barevnost 4/0; náklad nad 200 ks</t>
  </si>
  <si>
    <t>Katalog B5, vazba V2, 52 stran; vnitřek: papír 90g/m2, barevnost 1/1; obálka: křída 300g/m2, barevnost 4/0; náklad 100 — 200 ks</t>
  </si>
  <si>
    <t>Katalog B5, vazba V2, 84 stran; vnitřek: papír 90g/m2, barevnost 1/1; obálka: křída 300g/m2, barevnost 4/0; náklad 100 — 200 ks</t>
  </si>
  <si>
    <t>Katalog B5, vazba V2, 124 stran; vnitřek: papír 90g/m2, barevnost 1/1; obálka: křída 300g/m2, barevnost 4/0; náklad 100 — 200 ks</t>
  </si>
  <si>
    <t>Katalog B5, vazba V2, 164 stran; vnitřek: papír 90g/m2, barevnost 1/1; obálka: křída 300g/m2, barevnost 4/0; náklad 100 — 200 ks</t>
  </si>
  <si>
    <t>Katalog B5, vazba V2, 224 stran; vnitřek: papír 90g/m2, barevnost 1/1; obálka: křída 300g/m2, barevnost 4/0; náklad 100 — 200 ks</t>
  </si>
  <si>
    <t>Katalog B5, vazba V2, 284 stran; vnitřek: papír 90g/m2, barevnost 1/1; obálka: křída 300g/m2, barevnost 4/0; náklad 100 — 200 ks</t>
  </si>
  <si>
    <t>Katalog B5, vazba V2, 344 stran; vnitřek: papír 90g/m2, barevnost 1/1; obálka: křída 300g/m2, barevnost 4/0; náklad 100 — 200 ks</t>
  </si>
  <si>
    <t>Katalog B5, vazba V2, 404 stran; vnitřek: papír 90g/m2, barevnost 1/1; obálka: křída 300g/m2, barevnost 4/0; náklad 100 — 200 ks</t>
  </si>
  <si>
    <t>Brožura/Katalog -formát B5</t>
  </si>
  <si>
    <t>Brožura/Katalog - formát DL</t>
  </si>
  <si>
    <t>Katalog DL (99x210 mm)vazba V1; 4 strany; vnitřek: papír 90g/m2, barevnost 4/4; obálka: křída 170g/m2, barevnost 4/4; náklad 501-1000 ks</t>
  </si>
  <si>
    <t>každé další 4 strany textu (max. 16)</t>
  </si>
  <si>
    <t>Katalog DL (99x210 mm)vazba V1; 4 strany; vnitřek: papír 90g/m2, barevnost 4/4; obálka: křída 170g/m2, barevnost 4/4; náklad 201-500 ks</t>
  </si>
  <si>
    <t>Katalog DL (99x210 mm)vazba V1; 4 strany; vnitřek: papír 90g/m2, barevnost 4/4; obálka: křída 170g/m2, barevnost 4/4; náklad 100-200 ks</t>
  </si>
  <si>
    <t>Katalog DL (99x210 mm)vazba V1; 16 stran; vnitřek: papír 90g/m2, barevnost 1/1; obálka: křída 170g/m2, barevnost 4/4; náklad 501-1000ks</t>
  </si>
  <si>
    <t>každé další 4 strany textu (max. 32)</t>
  </si>
  <si>
    <t>Katalog DL (99x210 mm)vazba V1; 16 stran; vnitřek: papír 90g/m2, barevnost 1/1; obálka: křída 170g/m2, barevnost 4/4; náklad 201-500 ks</t>
  </si>
  <si>
    <t>Katalog DL (99x210 mm)vazba V1; 16 stran; vnitřek: papír 90g/m2, barevnost 1/1; obálka: křída 170g/m2, barevnost 4/4; náklad 100-200 ks</t>
  </si>
  <si>
    <t>Katalog DL (99x210 mm)vazba V1; 16 stran; vnitřek: papír 90g/m2, barevnost 4/4; obálka: křída 170g/m2, barevnost 4/4; náklad 501-1000ks</t>
  </si>
  <si>
    <t>Katalog DL (99x210 mm)vazba V1; 16 stran; vnitřek: papír 90g/m2, barevnost 4/4; obálka: křída 170g/m2, barevnost 4/4; náklad 201-500 ks</t>
  </si>
  <si>
    <t>Katalog DL (99x210 mm)vazba V1; 16 stran; vnitřek: papír 90g/m2, barevnost 4/4; obálka: křída 170g/m2, barevnost 4/4; náklad 100-200 ks</t>
  </si>
  <si>
    <t>Katalog DL (99x210 mm)vazba V1; 4 strany; vnitřek: papír 90g/m2, barevnost 4/4; obálka: křída 170g/m2, barevnost 4/0; náklad 501-1000 ks</t>
  </si>
  <si>
    <t>Katalog DL (99x210 mm)vazba V1; 4 strany; vnitřek: papír 90g/m2, barevnost 4/4; obálka: křída 170g/m2, barevnost 4/0; náklad 201-500 ks</t>
  </si>
  <si>
    <t>Katalog DL (99x210 mm)vazba V1; 4 strany; vnitřek: papír 90g/m2, barevnost 4/4; obálka: křída 170g/m2, barevnost 4/0; náklad 100-200 ks</t>
  </si>
  <si>
    <t>Katalog DL (99x210 mm)vazba V1; 4 strany; vnitřek: papír 90g/m2, barevnost 1/1; obálka: křída 170g/m2, barevnost 1/0; náklad 100-200 ks</t>
  </si>
  <si>
    <t>Katalog DL (99x210 mm)vazba V1; 4 strany; vnitřek: papír 90g/m2, barevnost 1/1; obálka: křída 170g/m2, barevnost 1/0; náklad 201-500 ks</t>
  </si>
  <si>
    <t>Katalog DL (99x210 mm)vazba V1; 16 stran; vnitřek: papír 90g/m2, barevnost 1/1; obálka: křída 170g/m2, barevnost 1/0; náklad 100-200 ks</t>
  </si>
  <si>
    <t>Katalog DL (99x210 mm)vazba V1; 16 stran; vnitřek: papír 90g/m2, barevnost 1/1; obálka: křída 170g/m2, barevnost 1/0; náklad 201-500 ks</t>
  </si>
  <si>
    <t>Katalog DL (99x210 mm)vazba V1; 16 stran; vnitřek: papír 90g/m2, barevnost 1/1; obálka: křída 170g/m2, barevnost 1/0; náklad nad 500 ks</t>
  </si>
  <si>
    <t>Katalog DL (99x210 mm)vazba V1; 4 strany; vnitřek: papír 90g/m2, barevnost 1/1; obálka: křída 170g/m2, barevnost 1/0; náklad nad 500 ks</t>
  </si>
  <si>
    <t>Katalog DL (99x210 mm)vazba V1; 4 strany; vnitřek: papír 90g/m2, barevnost 1/1; obálka: křída 170g/m2, barevnost 4/0; náklad 100-200 ks</t>
  </si>
  <si>
    <t>Katalog DL (99x210 mm)vazba V1; 4 strany; vnitřek: papír 90g/m2, barevnost 1/1; obálka: křída 170g/m2, barevnost 4/0; náklad 201-500 ks</t>
  </si>
  <si>
    <t>Katalog DL (99x210 mm)vazba V1; 4 strany; vnitřek: papír 90g/m2, barevnost 1/1; obálka: křída 170g/m2, barevnost 4/0; náklad nad 500 ks</t>
  </si>
  <si>
    <t>Katalog DL (99x210 mm)vazba V1; 16 stran; vnitřek: papír 90g/m2, barevnost 1/1; obálka: křída 170g/m2, barevnost 4/0; náklad 100-200 ks</t>
  </si>
  <si>
    <t>Katalog DL (99x210 mm)vazba V1; 16 stran; vnitřek: papír 90g/m2, barevnost 1/1; obálka: křída 170g/m2, barevnost 4/0; náklad 201-500 ks</t>
  </si>
  <si>
    <t>Katalog DL (99x210 mm)vazba V1; 16 stran; vnitřek: papír 90g/m2, barevnost 1/1; obálka: křída 170g/m2, barevnost 4/0; náklad nad 500 ks</t>
  </si>
  <si>
    <t>Katalog (210x255mm) vazba V2; 40 stran; vnitřek: křída 150g/m2, barevnost: 1/1; obálka: křída 300g/m2, barevnost 1/0; náklad 100-200ks</t>
  </si>
  <si>
    <t>Katalog (210x255mm) vazba V2; 40 stran; vnitřek: křída 150g/m2, barevnost: 1/1; obálka: křída 300g/m2, barevnost 1/0; náklad 201-500ks</t>
  </si>
  <si>
    <t>každé další 4 strany textu (max. 80)</t>
  </si>
  <si>
    <t>Katalog (210x255mm) vazba V2; 40 stran; vnitřek: křída 150g/m2, barevnost: 1/1; obálka: křída 300g/m2, barevnost 1/0; nad 500 ks</t>
  </si>
  <si>
    <t>Katalog (210x255mm) vazba V2; 80 stran; vnitřek: křída 150g/m2, barevnost: 1/1; obálka: křída 300g/m2, barevnost 1/0; náklad 100-200ks</t>
  </si>
  <si>
    <t>každé další 4 strany textu (max. 120)</t>
  </si>
  <si>
    <t>Katalog (210x255mm) vazba V2; 80 stran; vnitřek: křída 150g/m2, barevnost: 1/1; obálka: křída 300g/m2, barevnost 1/0; náklad 201-500ks</t>
  </si>
  <si>
    <t>Katalog (210x255mm) vazba V2; 80 stran; vnitřek: křída 150g/m2, barevnost: 1/1; obálka: křída 300g/m2, barevnost 1/0; nad 500 ks</t>
  </si>
  <si>
    <t>Katalog (210x255mm) vazba V2; 120 stran; vnitřek: křída 150g/m2, barevnost: 1/1; obálka: křída 300g/m2, barevnost 1/0; náklad 100-200ks</t>
  </si>
  <si>
    <t>každé další 4 strany textu (max. 200)</t>
  </si>
  <si>
    <t>Katalog (210x255mm) vazba V2; 120 stran; vnitřek: křída 150g/m2, barevnost: 1/1; obálka: křída 300g/m2, barevnost 1/0; náklad 201-500ks</t>
  </si>
  <si>
    <t>Katalog (210x255mm) vazba V2; 120 stran; vnitřek: křída 150g/m2, barevnost: 1/1; obálka: křída 300g/m2, barevnost 1/0; nad 500 ks</t>
  </si>
  <si>
    <t>Katalog (210x255mm) vazba V2; 40 stran; vnitřek: křída 150g/m2, barevnost: 1/1; obálka: křída 300g/m2, barevnost 4/0; náklad 100-200ks</t>
  </si>
  <si>
    <t>Katalog (210x255mm) vazba V2; 40 stran; vnitřek: křída 150g/m2, barevnost: 1/1; obálka: křída 300g/m2, barevnost 4/0; náklad 201-500ks</t>
  </si>
  <si>
    <t>Katalog (210x255mm) vazba V2; 40 stran; vnitřek: křída 150g/m2, barevnost: 1/1; obálka: křída 300g/m2, barevnost 4/0; nad 500 ks</t>
  </si>
  <si>
    <t>Katalog (210x255mm) vazba V2; 80 stran; vnitřek: křída 150g/m2, barevnost: 1/1; obálka: křída 300g/m2, barevnost 4/0; náklad 100-200ks</t>
  </si>
  <si>
    <t>Katalog (210x255mm) vazba V2; 80 stran; vnitřek: křída 150g/m2, barevnost: 1/1; obálka: křída 300g/m2, barevnost 4/0; náklad 201-500ks</t>
  </si>
  <si>
    <t>Katalog (210x255mm) vazba V2; 80 stran; vnitřek: křída 150g/m2, barevnost: 1/1; obálka: křída 300g/m2, barevnost 4/0; nad 500 ks</t>
  </si>
  <si>
    <t>Katalog (210x255mm) vazba V2; 120 stran; vnitřek: křída 150g/m2, barevnost: 1/1; obálka: křída 300g/m2, barevnost 4/0; náklad 100-200ks</t>
  </si>
  <si>
    <t>Katalog (210x255mm) vazba V2; 120 stran; vnitřek: křída 150g/m2, barevnost: 1/1; obálka: křída 300g/m2, barevnost 4/0; náklad 201-500ks</t>
  </si>
  <si>
    <t>Katalog (210x255mm) vazba V2; 120 stran; vnitřek: křída 150g/m2, barevnost: 1/1; obálka: křída 300g/m2, barevnost 4/0; nad 500 ks</t>
  </si>
  <si>
    <t>Katalog (210x255mm) vazba V2; 40 stran; vnitřek: křída 150g/m2, barevnost: 4/4; obálka: křída 300g/m2, barevnost 4/4; náklad 100-200ks</t>
  </si>
  <si>
    <t>Katalog (210x255mm) vazba V2; 40 stran; vnitřek: křída 150g/m2, barevnost: 4/4; obálka: křída 300g/m2, barevnost 4/4; náklad 201-500ks</t>
  </si>
  <si>
    <t>Katalog (210x255mm) vazba V2; 40 stran; vnitřek: křída 150g/m2, barevnost: 4/4; obálka: křída 300g/m2, barevnost 4/4; nad 500 ks</t>
  </si>
  <si>
    <t>Katalog (210x255mm) vazba V2; 80 stran; vnitřek: křída 150g/m2, barevnost: 4/4; obálka: křída 300g/m2, barevnost 4/4; náklad 100-200ks</t>
  </si>
  <si>
    <t>Katalog (210x255mm) vazba V2; 80 stran; vnitřek: křída 150g/m2, barevnost: 4/4; obálka: křída 300g/m2, barevnost 4/4; náklad 201-500ks</t>
  </si>
  <si>
    <t>Katalog (210x255mm) vazba V2; 80 stran; vnitřek: křída 150g/m2, barevnost: 4/4; obálka: křída 300g/m2, barevnost 4/4; nad 500 ks</t>
  </si>
  <si>
    <t>Katalog (210x255mm) vazba V2; 120 stran; vnitřek: křída 150g/m2, barevnost: 4/4; obálka: křída 300g/m2, barevnost 4/4; náklad 100-200ks</t>
  </si>
  <si>
    <t>Katalog (210x255mm) vazba V2; 120 stran; vnitřek: křída 150g/m2, barevnost: 4/4; obálka: křída 300g/m2, barevnost 4/4; náklad 201-500ks</t>
  </si>
  <si>
    <t>Katalog (210x255mm) vazba V2; 120 stran; vnitřek: křída 150g/m2, barevnost: 4/4; obálka: křída 300g/m2, barevnost 4/4; nad 500 ks</t>
  </si>
  <si>
    <t>Katalog (210x255mm) vazba V2; 40 stran; vnitřek: křída 150g/m2, barevnost: 4/4; obálka: křída 300g/m2, barevnost 4/0; náklad 100-200ks</t>
  </si>
  <si>
    <t>Katalog (210x255mm) vazba V2; 40 stran; vnitřek: křída 150g/m2, barevnost: 4/4; obálka: křída 300g/m2, barevnost 4/0; náklad 201-500ks</t>
  </si>
  <si>
    <t>Katalog (210x255mm) vazba V2; 40 stran; vnitřek: křída 150g/m2, barevnost: 4/4; obálka: křída 300g/m2, barevnost 4/0; nad 500 ks</t>
  </si>
  <si>
    <t>Katalog (210x255mm) vazba V2; 80 stran; vnitřek: křída 150g/m2, barevnost: 4/4; obálka: křída 300g/m2, barevnost 4/0; náklad 100-200ks</t>
  </si>
  <si>
    <t>Katalog (210x255mm) vazba V2; 80 stran; vnitřek: křída 150g/m2, barevnost: 4/4; obálka: křída 300g/m2, barevnost 4/0; náklad 201-500ks</t>
  </si>
  <si>
    <t>Katalog (210x255mm) vazba V2; 80 stran; vnitřek: křída 150g/m2, barevnost: 4/4; obálka: křída 300g/m2, barevnost 4/0; nad 500 ks</t>
  </si>
  <si>
    <t>Katalog (210x255mm) vazba V2; 120 stran; vnitřek: křída 150g/m2, barevnost: 4/4; obálka: křída 300g/m2, barevnost 4/0; náklad 100-200ks</t>
  </si>
  <si>
    <t>Katalog (210x255mm) vazba V2; 120 stran; vnitřek: křída 150g/m2, barevnost: 4/4; obálka: křída 300g/m2, barevnost 4/0; náklad 201-500ks</t>
  </si>
  <si>
    <t>Katalog (210x255mm) vazba V2; 120 stran; vnitřek: křída 150g/m2, barevnost: 4/4; obálka: křída 300g/m2, barevnost 4/0; nad 500 ks</t>
  </si>
  <si>
    <t>Brožura/Katalog - formát 210x255 mm</t>
  </si>
  <si>
    <t>Formát A4, vazba V2, obálka - 300 g bílý karton lamino, text - 80 g bezdřevý ofset, obálka 1/0, text 1/1-černá/černá, ofset, 100 stran +/- 16 stran, + 4 strany obálka, náklad 300-400 ks</t>
  </si>
  <si>
    <t>Formát A4, vazba V2, obálka - 300 g bílý karton lamino, text - 80 g bezdřevý ofset, obálka 1/0, text 1/1-černá/černá, ofset, 100 stran +/- 16 stran, + 4 strany obálka, náklad 401-500 ks</t>
  </si>
  <si>
    <t>Formát A4, vazba V2, obálka - 300 g bílý karton lamino, text - 80 g bezdřevý ofset, obálka 1/0, text 1/1-černá/černá, ofset, 100 stran +/- 16 stran, + 4 strany obálka, náklad 501-800 ks</t>
  </si>
  <si>
    <t>Formát A4, vazba V2, obálka - 300 g bílý karton lamino, text - 80 g bezdřevý ofset, obálka 1/0, text 1/1-černá/černá, ofset, 100 stran +/- 16 stran, + 4 strany obálka, náklad 801-1000 ks</t>
  </si>
  <si>
    <t>Formát A4, vazba V2, obálka - 300 g bílý karton lamino, text - 80 g bezdřevý ofset, obálka 1/0, text 1/1-černá/černá, ofset, 150 stran +/- 16 stran, + 4 strany obálka, náklad 300-400 ks</t>
  </si>
  <si>
    <t>Formát A4, vazba V2, obálka - 300 g bílý karton lamino, text - 80 g bezdřevý ofset, obálka 1/0, text 1/1-černá/černá, ofset, 150 stran +/- 16 stran, + 4 strany obálka, náklad 401-500 ks</t>
  </si>
  <si>
    <t>Formát A4, vazba V2, obálka - 300 g bílý karton lamino, text - 80 g bezdřevý ofset, obálka 1/0, text 1/1-černá/černá, ofset, 150 stran +/- 16 stran, + 4 strany obálka, náklad 501-800 ks</t>
  </si>
  <si>
    <t>Formát A4, vazba V2, obálka - 300 g bílý karton lamino, text - 80 g bezdřevý ofset, obálka 1/0, text 1/1-černá/černá, ofset, 150 stran +/- 16 stran, + 4 strany obálka, náklad 801-1000 ks</t>
  </si>
  <si>
    <t>Formát A4, vazba V2, obálka - 300 g bílý karton lamino, text - 80 g bezdřevý ofset, obálka 1/0, text 1/1-černá/černá, ofset, 200 stran +/- 16 stran, + 4 strany obálka, náklad 300-400 ks</t>
  </si>
  <si>
    <t>Formát A4, vazba V2, obálka - 300 g bílý karton lamino, text - 80 g bezdřevý ofset, obálka 1/0, text 1/1-černá/černá, ofset, 200 stran +/- 16 stran, + 4 strany obálka, náklad 401-500 ks</t>
  </si>
  <si>
    <t>Formát A4, vazba V2, obálka - 300 g bílý karton lamino, text - 80 g bezdřevý ofset, obálka 1/0, text 1/1-černá/černá, ofset, 200 stran +/- 16 stran, + 4 strany obálka, náklad 501-800 ks</t>
  </si>
  <si>
    <t>Formát A4, vazba V2, obálka - 300 g bílý karton lamino, text - 80 g bezdřevý ofset, obálka 1/0, text 1/1-černá/černá, ofset, 200 stran +/- 16 stran, + 4 strany obálka, náklad 801-1000 ks</t>
  </si>
  <si>
    <t>Formát A4, vazba V2, obálka - 300 g bílý karton lamino, text - 80 g bezdřevý ofset, obálka 1/0, text 1/1-černá/černá, ofset, 250 stran +/- 16 stran, + 4 strany obálka, náklad 300-400 ks</t>
  </si>
  <si>
    <t>Formát A4, vazba V2, obálka - 300 g bílý karton lamino, text - 80 g bezdřevý ofset, obálka 1/0, text 1/1-černá/černá, ofset, 250 stran +/- 16 stran, + 4 strany obálka, náklad 401-500 ks</t>
  </si>
  <si>
    <t>Formát A4, vazba V2, obálka - 300 g bílý karton lamino, text - 80 g bezdřevý ofset, obálka 1/0, text 1/1-černá/černá, ofset, 250 stran +/- 16 stran, + 4 strany obálka, náklad 501-800 ks</t>
  </si>
  <si>
    <t>Formát A4, vazba V2, obálka - 300 g bílý karton lamino, text - 80 g bezdřevý ofset, obálka 1/0, text 1/1-černá/černá, ofset, 250 stran +/- 16 stran, + 4 strany obálka, náklad 801-1000 ks</t>
  </si>
  <si>
    <t>Formát A4, vazba V2, obálka - 300 g bílý karton lamino, text - 80 g bezdřevý ofset, obálka 1/0, text 1/1-černá/černá, ofset, 300 stran +/- 16 stran, + 4 strany obálka, náklad 300-400 ks</t>
  </si>
  <si>
    <t>Formát A4, vazba V2, obálka - 300 g bílý karton lamino, text - 80 g bezdřevý ofset, obálka 1/0, text 1/1-černá/černá, ofset, 300 stran +/- 16 stran, + 4 strany obálka, náklad 401-500 ks</t>
  </si>
  <si>
    <t>Formát A4, vazba V2, obálka - 300 g bílý karton lamino, text - 80 g bezdřevý ofset, obálka 1/0, text 1/1-černá/černá, ofset, 300 stran +/- 16 stran, + 4 strany obálka, náklad 501-800 ks</t>
  </si>
  <si>
    <t>Formát A4, vazba V2, obálka - 300 g bílý karton lamino, text - 80 g bezdřevý ofset, obálka 1/0, text 1/1-černá/černá, ofset, 300 stran +/- 16 stran, + 4 strany obálka, náklad 801-1000 ks</t>
  </si>
  <si>
    <t>Formát A4, vazba V2, obálka - 300 g bílý karton lamino, text - 80 g bezdřevý ofset, obálka 1/0, text 1/1-černá/černá, ofset, 350 stran +/- 16 stran, + 4 strany obálka, náklad 300-400 ks</t>
  </si>
  <si>
    <t>Formát A4, vazba V2, obálka - 300 g bílý karton lamino, text - 80 g bezdřevý ofset, obálka 1/0, text 1/1-černá/černá, ofset, 350 stran +/- 16 stran, + 4 strany obálka, náklad 401-500 ks</t>
  </si>
  <si>
    <t>Formát A4, vazba V2, obálka - 300 g bílý karton lamino, text - 80 g bezdřevý ofset, obálka 1/0, text 1/1-černá/černá, ofset, 350 stran +/- 16 stran, + 4 strany obálka, náklad 501-800 ks</t>
  </si>
  <si>
    <t>Formát A4, vazba V2, obálka - 300 g bílý karton lamino, text - 80 g bezdřevý ofset, obálka 1/0, text 1/1-černá/černá, ofset, 350 stran +/- 16 stran, + 4 strany obálka, náklad 801-1000 ks</t>
  </si>
  <si>
    <t>Formát A4, vazba V2, obálka - 300 g bílý karton lamino, text - 80 g bezdřevý ofset, obálka 4/0, text 1/1-černá/černá, ofset, 40 stran, + 4 strany obálka, náklad 25-100 ks</t>
  </si>
  <si>
    <t>Formát A4, vazba V2, obálka - 300 g bílý karton lamino, text - 80 g bezdřevý ofset, obálka 4/0, text 1/1-černá/černá, ofset, 80 stran, + 4 strany obálka, náklad 25-100 ks</t>
  </si>
  <si>
    <t>Formát A4, vazba V2, obálka - 300 g bílý karton lamino, text - 80 g bezdřevý ofset, obálka 4/0, text 1/1-černá/černá, ofset, 120 stran, + 4 strany obálka, náklad 25-100 ks</t>
  </si>
  <si>
    <t>Formát A4, vazba V2, obálka - 300 g bílý karton lamino, text - 80 g bezdřevý ofset, obálka 4/0, text 4/4, ofset, 40 stran, + 4 strany obálka, náklad 10-30 ks</t>
  </si>
  <si>
    <t>Formát A4, vazba V2, obálka - 300 g bílý karton lamino, text - 80 g bezdřevý ofset, obálka 4/0, text 4/4, ofset, 80 stran, + 4 strany obálka, náklad 10-30 ks</t>
  </si>
  <si>
    <t>Formát A4, vazba V2, obálka - 300 g bílý karton lamino, text - 80 g bezdřevý ofset, obálka 4/0, text 4/4, ofset, 120 stran, + 4 strany obálka, náklad 10-30 ks</t>
  </si>
  <si>
    <t>Formát A4, vazba V2, obálka - 300 g bílý karton lamino, text - 80 g bezdřevý ofset, obálka 4/0, text 1/1-černá/černá, ofset, 80 stran, + 4 strany obálka, náklad nad 100 ks</t>
  </si>
  <si>
    <t>Formát A4, vazba V2, obálka - 300 g bílý karton lamino, text - 80 g bezdřevý ofset, obálka 4/0, text 1/1-černá/černá, ofset, 120 stran, + 4 strany obálka, náklad nad 100 ks</t>
  </si>
  <si>
    <t>Formát A4, vazba V2, obálka - 300 g bílý karton lamino, text - 80 g bezdřevý ofset, obálka 4/0, text 1/1-černá/černá, ofset, 40 stran, + 4 strany obálka, náklad nad 100 ks</t>
  </si>
  <si>
    <t>Brožura/Katalog - formát A4</t>
  </si>
  <si>
    <t xml:space="preserve">formát: 90 x 50 mm, materiál karton 300g/m2 , barevnost 4/4, náklad nad 200 ks </t>
  </si>
  <si>
    <t>formát: 90 x 50 mm, materiál karton 300g/m2 , barevnost 4/0, náklad nad 200 ks</t>
  </si>
  <si>
    <t xml:space="preserve">formát: 90 x 50 mm, materiál grafický papír 300g/m2 , barevnost 4/4, náklad nad 200 ks </t>
  </si>
  <si>
    <t>formát: 90 x 50 mm, materiál grafický papír 300g/m2 , barevnost 4/0, náklad nad 200 ks</t>
  </si>
  <si>
    <t>formát: A5 (148 x 210 mm), barevnost: 4/4, počet stran: 2 strany, materiál papír 130g/m2 křída mat, spadávka: ano, náklad nad 500 ks</t>
  </si>
  <si>
    <t>formát: A5 (148 x 210 mm), barevnost: 1/1, počet stran: 2 strany, materiál papír 130g/m2 křída mat, spadávka: ano, náklad nad 500 ks</t>
  </si>
  <si>
    <t>formát: A5 (148 x 210 mm), barevnost: 4/4, počet stran: 2 strany, materiál papír 170g/m2 křída mat, spadávka: ano, náklad nad 500 ks</t>
  </si>
  <si>
    <t>formát: A5 (148 x 210 mm), barevnost: 1/1, počet stran: 2 strany, materiál papír 170g/m2 křída mat, spadávka: ano, náklad nad 500 ks</t>
  </si>
  <si>
    <t>formát: DL (99 x 210 mm), barevnost: 4/4, počet stran: 2 strany, materiál papír 170g/m2 křída mat, spadávka: ano, náklad nad 500 ks</t>
  </si>
  <si>
    <t>formát: DL (99 x 210 mm), barevnost: 1/1, počet stran: 2 strany, materiál papír 170g/m2 křída mat, spadávka: ano, náklad nad 500 ks</t>
  </si>
  <si>
    <t xml:space="preserve">Formát  A5 (148 x 210 mm); rozsah: 2 strany; materiál: papír křída  300g/m2, barevnost: 1/0; spadávka: ano; náklad nad 500 ks </t>
  </si>
  <si>
    <t>Formát  A5 (148 x 210 mm); rozsah: 2 strany; materiál: papír křída  300g/m2, barevnost: 1/1; spadávka: ano; náklad nad 500 ks</t>
  </si>
  <si>
    <t>Formát  A5 (148 x 210 mm); rozsah: 2 strany; materiál: papír křída  300g/m2, barevnost: 4/0; spadávka: ano; náklad nad 500 ks</t>
  </si>
  <si>
    <t>Formát  A5 (148 x 210 mm); rozsah: 2 strany; materiál: papír křída 300g/m2, barevnost: 4/4; spadávka: ano; náklad nad 500 ks</t>
  </si>
  <si>
    <t>Plakát, formát A4, 130 g/cm2 ,barevnost: černobílý, náklad nad 500 ks</t>
  </si>
  <si>
    <t>Plakát, formát A4, 130 g/cm2 , barevnost: 4/4, náklad nad 500 ks</t>
  </si>
  <si>
    <t>Plakát, formát A4, 130 g/cm2 , barevnost: 4/0, náklad nad 500 ks</t>
  </si>
  <si>
    <t>Plakát, formát A3, 130 g/cm2 , barevnost: černobílý, náklad nad 500 ks</t>
  </si>
  <si>
    <t>Plakát, formát A3, 170 g/cm2, barevnost: 1/1, křída mat, náklad nad 500 ks</t>
  </si>
  <si>
    <t>Plakát, formát A3, 130 g/cm2 , barevnost: 4/0, náklad nad 500 ks</t>
  </si>
  <si>
    <t>Plakát, formát A2, 150 g/cm2, barevnost: černobílý, náklad nad 500 ks</t>
  </si>
  <si>
    <t>Plakát, formát A2, 150 g/cm2, barevnost: 4/4, náklad nad 500 ks</t>
  </si>
  <si>
    <t>Plakát, formát A2, 150 g/cm2, barevnost: 4/0, náklad nad 500 ks</t>
  </si>
  <si>
    <t>Katalog A5, vazba V1, 4-12 stran; vnitřek papír Garda mat 90g/m2, barevnost 1/1 černá; obálka 250g/m2 křída lesk, barevnost 4/4; náklad nad 5000 ks</t>
  </si>
  <si>
    <t>Katalog A5, vazba V1, 28-40 stran; vnitřek papír Garda mat 90g/m2, barevnost 1/1 černá; obálka 250g/m2 křída lesk, barevnost 4/4; náklad nad 5000 ks</t>
  </si>
  <si>
    <t>Každé další 4 strany textu (max. 40)</t>
  </si>
  <si>
    <t>Formát: DL, rozložený: A3, 130 g/cm2 , barevnost: 4/4, náklad 100-200 ks</t>
  </si>
  <si>
    <t>Formát: DL, rozložený: A3, 130 g/cm2 , barevnost: 4/4, náklad 201-500 ks</t>
  </si>
  <si>
    <t>Formát: DL, rozložený: A3, 130 g/cm2 , barevnost: 4/4, náklad nad 500 ks</t>
  </si>
  <si>
    <t>Katalog A5; vazba V2; 40 stran; vnitřek: papír 90g/m2, barevnost 1/1; obálka: křída 300g/m2, barevnost 1/0; náklad 100 — 200 ks</t>
  </si>
  <si>
    <t>Katalog A5; vazba V2; 40 stran; vnitřek: papír 90g/m2, barevnost 1/1; obálka: křída 300g/m2, barevnost 1/0; náklad 201 — 500 ks</t>
  </si>
  <si>
    <t>Katalog A5; vazba V2; 40 stran; vnitřek: papír 90g/m2, barevnost 1/1; obálka: křída 300g/m2, barevnost 1/0; náklad nad 500 ks</t>
  </si>
  <si>
    <t>Katalog A5; vazba V2; 40 stran; vnitřek: papír 90g/m2, barevnost: 1/1; obálka: křída 300g/m2, barevnost  4/0; náklad 100 — 200 ks</t>
  </si>
  <si>
    <t>Katalog A5; vazba V2; 40 stran; vnitřek: papír 90g/m2, barevnost 1/1; obálka: křída 300g/m2, barevnost 4/0; náklad 201 — 500 ks</t>
  </si>
  <si>
    <t>Katalog A5; vazba V2; 40 stran; vnitřek: papír 90g/m2, barevnost 1/1; obálka: křída 300g/m2, barevnost 4/0; náklad nad 500 ks</t>
  </si>
  <si>
    <t>Katalog A5; vazba V2; 40 stran; vnitřek: papír 90g/m2, barevnost 4/4; obálka: křída 300g/m2, barevnost 4/0; náklad 100 — 200 ks</t>
  </si>
  <si>
    <t>Katalog A5; vazba V2; 40 stran; vnitřek: papír 90g/m2, barevnost 4/4; obálka: křída 300g/m2, barevnost 4/0;  náklad 201 — 500 ks</t>
  </si>
  <si>
    <t>Katalog A5; vazba V2; 40 stran; vnitřek: papír 90g/m2, barevnost 4/4; obálka: křída 300g/m2, barevnost 4/0;  náklad nad 500 ks</t>
  </si>
  <si>
    <t>Katalog A5; vazba V2; 20 stran; vnitřek: papír 90g/m2, barevnost 4/4; obálka: křída 300g/m2, barevnost 4/4;  parciální lak 4/0, náklad nad 500 ks</t>
  </si>
  <si>
    <t>Katalog A5; vazba V2; 40 stran; vnitřek: papír 90g/m2, barevnost 4/4; obálka: křída 300g/m2, barevnost 4/4;  parciální lak 4/0, náklad nad 500 ks</t>
  </si>
  <si>
    <t>Katalog A5, vazba V2, 80 stran; vnitřek: papír 90g/m2, barevnost 1/1; obálka: křída 300g/m2, barevnost 1/0; náklad 100 — 200 ks</t>
  </si>
  <si>
    <t>Katalog A5, vazba V2, 80 stran; vnitřek: papír 90g/m2, barevnost 1/1; obálka: křída 300g/m2, barevnost 1/0; náklad 201 — 500 ks</t>
  </si>
  <si>
    <t>Katalog A5, vazba V2, 80 stran; vnitřek: papír 90g/m2, barevnost 1/1; obálka: křída 300g/m2, barevnost 1/0; náklad nad 500 ks</t>
  </si>
  <si>
    <t>Katalog A5, vazba V2, 80 stran; vnitřek: papír 90g/m2, barevnost: 1/1; obálka: křída 300g/m2, barevnost  4/0; náklad 100 — 200 ks</t>
  </si>
  <si>
    <t>Katalog A5, vazba V2, 80 stran; vnitřek: papír 90g/m2, barevnost: 1/1; obálka: křída 300g/m2, barevnost  4/0; náklad 201 — 500 ks</t>
  </si>
  <si>
    <t>Katalog A5, vazba V2, 80 stran; vnitřek: papír 90g/m2, barevnost: 1/1; obálka: křída 300g/m2, barevnost  4/0; náklad nad 500 ks</t>
  </si>
  <si>
    <t>Katalog A5, vazba V2, 80 stran; vnitřek: papír 90g/m2, barevnost 4/4; obálka: křída 300g/m2, barevnost 4/0; náklad 100 — 200 ks</t>
  </si>
  <si>
    <t>Katalog A5, vazba V2, 80 stran; vnitřek: papír 90g/m2, barevnost 4/4; obálka: křída 300g/m2, barevnost 4/0; náklad 201 — 500 ks</t>
  </si>
  <si>
    <t>Katalog A5, vazba V2, 80 stran; vnitřek: papír 90g/m2, barevnost 4/4; obálka: křída 300g/m2, barevnost 4/0; náklad nad 500 ks</t>
  </si>
  <si>
    <t>Katalog B5, vazba V2, 30 stran; vnitřek: papír 90g/m2, barevnost 4/4; obálka: křída 300g/m2, barevnost 4/0; náklad 100 — 200 ks</t>
  </si>
  <si>
    <t>Katalog B5, vazba V2, 52 stran; vnitřek: papír 90g/m2, barevnost 4/4; obálka: křída 300g/m2, barevnost 4/0; náklad 100 — 200 ks</t>
  </si>
  <si>
    <t>Katalog B5, vazba V2, 84 stran; vnitřek: papír 90g/m2, barevnost 4/4; obálka: křída 300g/m2, barevnost 4/0; náklad 100 — 200 ks</t>
  </si>
  <si>
    <t>Katalog B5, vazba V2, 124 stran; vnitřek: papír 90g/m2, barevnost 4/4; obálka: křída 300g/m2, barevnost 4/0; náklad 100 — 200 ks</t>
  </si>
  <si>
    <t>Katalog B5, vazba V2, 164 stran; vnitřek: papír 90g/m2, barevnost 4/4; obálka: křída 300g/m2, barevnost 4/0; náklad 100 — 200 ks</t>
  </si>
  <si>
    <t>Katalog B5, vazba V2, 224 stran; vnitřek: papír 90g/m2, barevnost 4/4; obálka: křída 300g/m2, barevnost 4/0; náklad 100 — 200 ks</t>
  </si>
  <si>
    <t>Katalog B5, vazba V2, 284 stran; vnitřek: papír 90g/m2, barevnost 4/4; obálka: křída 300g/m2, barevnost 4/0; náklad 100 — 200 ks</t>
  </si>
  <si>
    <t>Katalog B5, vazba V2, 344 stran; vnitřek: papír 90g/m2, barevnost 4/4; obálka: křída 300g/m2, barevnost 4/0; náklad 100 — 200 ks</t>
  </si>
  <si>
    <t>Katalog B5, vazba V2, 404 stran; vnitřek: papír 90g/m2, barevnost 4/4; obálka: křída 300g/m2, barevnost 4/0; náklad 100 — 200 ks</t>
  </si>
  <si>
    <t>Katalog 160x160 mm); vazba V1; 20 stran; vnitřek: papír křída 120g/m2, barevnost 4/4; obálka: křída 120g/m2, barevnost 4/4;  lamino nebo parciální lak 4/0, náklad nad 500 ks</t>
  </si>
  <si>
    <t>Katalog 160x160 mm); vazba V2; 40 stran; vnitřek: papír křída 120g/m2, barevnost 4/4; obálka: křída 120g/m2, barevnost 4/4;  lamino nebo parciální lak 4/0, náklad nad 500 ks</t>
  </si>
  <si>
    <t>Příloha č. 1: Technická specifikace</t>
  </si>
  <si>
    <t>Název položky</t>
  </si>
  <si>
    <t>NC 1: Vizitka</t>
  </si>
  <si>
    <t>NC 2: Leták</t>
  </si>
  <si>
    <t>NC 3: Pozvánka</t>
  </si>
  <si>
    <t>NC 4: Plakát</t>
  </si>
  <si>
    <t>NC 6: Katalog B5</t>
  </si>
  <si>
    <t>NC 5: Katalog A5</t>
  </si>
  <si>
    <t>NC 7: Katalog DL a 160x160</t>
  </si>
  <si>
    <t>NC 8: Katalog 210x255</t>
  </si>
  <si>
    <t>NC 9:Katalog A4</t>
  </si>
  <si>
    <t>NC=0,03*NC1+0,03*NC2+0,01*NC3+0,05*NC4+0,24*NC5+0,30*NC6+0,01*NC7+0,13*NC8+0,20*NC9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</si>
</sst>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8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0" xfId="0" applyFont="1" applyFill="1"/>
    <xf numFmtId="0" fontId="4" fillId="0" borderId="6" xfId="0" applyFont="1" applyFill="1" applyBorder="1" applyAlignment="1">
      <alignment wrapText="1"/>
    </xf>
    <xf numFmtId="0" fontId="2" fillId="0" borderId="1" xfId="0" applyFont="1" applyFill="1" applyBorder="1"/>
    <xf numFmtId="164" fontId="2" fillId="0" borderId="8" xfId="0" applyNumberFormat="1" applyFont="1" applyFill="1" applyBorder="1" applyProtection="1">
      <protection locked="0"/>
    </xf>
    <xf numFmtId="164" fontId="2" fillId="0" borderId="9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vertical="top" wrapText="1"/>
    </xf>
    <xf numFmtId="164" fontId="2" fillId="0" borderId="12" xfId="0" applyNumberFormat="1" applyFont="1" applyFill="1" applyBorder="1" applyProtection="1">
      <protection locked="0"/>
    </xf>
    <xf numFmtId="164" fontId="2" fillId="0" borderId="13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64" fontId="2" fillId="0" borderId="15" xfId="0" applyNumberFormat="1" applyFont="1" applyFill="1" applyBorder="1" applyProtection="1">
      <protection locked="0"/>
    </xf>
    <xf numFmtId="164" fontId="2" fillId="0" borderId="16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vertical="top" wrapText="1"/>
    </xf>
    <xf numFmtId="164" fontId="2" fillId="0" borderId="17" xfId="0" applyNumberFormat="1" applyFont="1" applyFill="1" applyBorder="1" applyProtection="1">
      <protection locked="0"/>
    </xf>
    <xf numFmtId="164" fontId="2" fillId="0" borderId="18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vertical="top" wrapText="1"/>
    </xf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2" fillId="0" borderId="29" xfId="0" applyFont="1" applyFill="1" applyBorder="1"/>
    <xf numFmtId="0" fontId="2" fillId="0" borderId="32" xfId="0" applyFont="1" applyFill="1" applyBorder="1"/>
    <xf numFmtId="0" fontId="2" fillId="0" borderId="14" xfId="0" applyFont="1" applyFill="1" applyBorder="1"/>
    <xf numFmtId="0" fontId="0" fillId="0" borderId="0" xfId="0" applyBorder="1"/>
    <xf numFmtId="164" fontId="2" fillId="0" borderId="30" xfId="0" applyNumberFormat="1" applyFont="1" applyFill="1" applyBorder="1" applyProtection="1">
      <protection locked="0"/>
    </xf>
    <xf numFmtId="164" fontId="2" fillId="0" borderId="31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vertical="top" wrapText="1"/>
    </xf>
    <xf numFmtId="164" fontId="2" fillId="0" borderId="25" xfId="0" applyNumberFormat="1" applyFont="1" applyFill="1" applyBorder="1" applyProtection="1">
      <protection locked="0"/>
    </xf>
    <xf numFmtId="164" fontId="2" fillId="0" borderId="26" xfId="0" applyNumberFormat="1" applyFont="1" applyFill="1" applyBorder="1" applyProtection="1">
      <protection locked="0"/>
    </xf>
    <xf numFmtId="164" fontId="2" fillId="0" borderId="27" xfId="0" applyNumberFormat="1" applyFont="1" applyFill="1" applyBorder="1" applyProtection="1">
      <protection locked="0"/>
    </xf>
    <xf numFmtId="164" fontId="2" fillId="0" borderId="28" xfId="0" applyNumberFormat="1" applyFont="1" applyFill="1" applyBorder="1" applyProtection="1">
      <protection locked="0"/>
    </xf>
    <xf numFmtId="0" fontId="2" fillId="0" borderId="35" xfId="0" applyFont="1" applyFill="1" applyBorder="1" applyAlignment="1">
      <alignment vertical="top" wrapText="1"/>
    </xf>
    <xf numFmtId="0" fontId="2" fillId="0" borderId="36" xfId="0" applyFont="1" applyFill="1" applyBorder="1" applyAlignment="1">
      <alignment vertical="top" wrapText="1"/>
    </xf>
    <xf numFmtId="0" fontId="2" fillId="2" borderId="37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0" fillId="0" borderId="24" xfId="0" applyBorder="1"/>
    <xf numFmtId="0" fontId="2" fillId="3" borderId="11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34" xfId="0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64" fontId="2" fillId="0" borderId="3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0" fontId="2" fillId="2" borderId="38" xfId="0" applyFont="1" applyFill="1" applyBorder="1" applyAlignment="1">
      <alignment vertical="top" wrapText="1"/>
    </xf>
    <xf numFmtId="0" fontId="2" fillId="3" borderId="2" xfId="1" applyFont="1" applyFill="1" applyBorder="1" applyAlignment="1">
      <alignment wrapText="1"/>
    </xf>
    <xf numFmtId="164" fontId="2" fillId="0" borderId="42" xfId="0" applyNumberFormat="1" applyFont="1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164" fontId="2" fillId="0" borderId="4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vertical="top" wrapText="1"/>
    </xf>
    <xf numFmtId="0" fontId="2" fillId="3" borderId="40" xfId="1" applyFont="1" applyFill="1" applyBorder="1" applyAlignment="1">
      <alignment wrapText="1"/>
    </xf>
    <xf numFmtId="0" fontId="2" fillId="3" borderId="19" xfId="1" applyFont="1" applyFill="1" applyBorder="1" applyAlignment="1">
      <alignment wrapText="1"/>
    </xf>
    <xf numFmtId="0" fontId="2" fillId="2" borderId="11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vertical="top" wrapText="1"/>
    </xf>
    <xf numFmtId="0" fontId="2" fillId="0" borderId="19" xfId="1" applyFont="1" applyFill="1" applyBorder="1" applyAlignment="1">
      <alignment vertical="top" wrapText="1"/>
    </xf>
    <xf numFmtId="164" fontId="2" fillId="0" borderId="25" xfId="1" applyNumberFormat="1" applyFont="1" applyFill="1" applyBorder="1" applyProtection="1">
      <protection locked="0"/>
    </xf>
    <xf numFmtId="164" fontId="2" fillId="0" borderId="26" xfId="1" applyNumberFormat="1" applyFont="1" applyFill="1" applyBorder="1" applyProtection="1">
      <protection locked="0"/>
    </xf>
    <xf numFmtId="164" fontId="2" fillId="0" borderId="30" xfId="1" applyNumberFormat="1" applyFont="1" applyFill="1" applyBorder="1" applyProtection="1">
      <protection locked="0"/>
    </xf>
    <xf numFmtId="164" fontId="2" fillId="0" borderId="31" xfId="1" applyNumberFormat="1" applyFont="1" applyFill="1" applyBorder="1" applyProtection="1">
      <protection locked="0"/>
    </xf>
    <xf numFmtId="0" fontId="2" fillId="3" borderId="40" xfId="0" applyFont="1" applyFill="1" applyBorder="1" applyAlignment="1">
      <alignment vertical="top" wrapText="1"/>
    </xf>
    <xf numFmtId="0" fontId="2" fillId="0" borderId="40" xfId="1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164" fontId="2" fillId="0" borderId="3" xfId="1" applyNumberFormat="1" applyFont="1" applyFill="1" applyBorder="1" applyProtection="1">
      <protection locked="0"/>
    </xf>
    <xf numFmtId="164" fontId="2" fillId="0" borderId="4" xfId="1" applyNumberFormat="1" applyFont="1" applyFill="1" applyBorder="1" applyProtection="1">
      <protection locked="0"/>
    </xf>
    <xf numFmtId="0" fontId="0" fillId="0" borderId="46" xfId="0" applyBorder="1"/>
    <xf numFmtId="0" fontId="2" fillId="0" borderId="40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48" xfId="0" applyFont="1" applyFill="1" applyBorder="1" applyAlignment="1">
      <alignment wrapText="1"/>
    </xf>
    <xf numFmtId="0" fontId="2" fillId="0" borderId="34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2" fillId="0" borderId="40" xfId="2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2" fillId="0" borderId="19" xfId="2" applyFont="1" applyFill="1" applyBorder="1" applyAlignment="1">
      <alignment wrapText="1"/>
    </xf>
    <xf numFmtId="0" fontId="2" fillId="0" borderId="50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164" fontId="2" fillId="2" borderId="17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25" xfId="0" applyNumberFormat="1" applyFont="1" applyFill="1" applyBorder="1" applyProtection="1">
      <protection locked="0"/>
    </xf>
    <xf numFmtId="164" fontId="2" fillId="2" borderId="26" xfId="0" applyNumberFormat="1" applyFont="1" applyFill="1" applyBorder="1" applyProtection="1">
      <protection locked="0"/>
    </xf>
    <xf numFmtId="164" fontId="2" fillId="2" borderId="27" xfId="0" applyNumberFormat="1" applyFont="1" applyFill="1" applyBorder="1" applyProtection="1">
      <protection locked="0"/>
    </xf>
    <xf numFmtId="164" fontId="2" fillId="2" borderId="28" xfId="0" applyNumberFormat="1" applyFont="1" applyFill="1" applyBorder="1" applyProtection="1">
      <protection locked="0"/>
    </xf>
    <xf numFmtId="164" fontId="2" fillId="2" borderId="43" xfId="0" applyNumberFormat="1" applyFont="1" applyFill="1" applyBorder="1" applyProtection="1">
      <protection locked="0"/>
    </xf>
    <xf numFmtId="164" fontId="2" fillId="2" borderId="44" xfId="0" applyNumberFormat="1" applyFont="1" applyFill="1" applyBorder="1" applyProtection="1">
      <protection locked="0"/>
    </xf>
    <xf numFmtId="164" fontId="2" fillId="2" borderId="17" xfId="1" applyNumberFormat="1" applyFont="1" applyFill="1" applyBorder="1" applyProtection="1">
      <protection locked="0"/>
    </xf>
    <xf numFmtId="164" fontId="2" fillId="2" borderId="18" xfId="1" applyNumberFormat="1" applyFont="1" applyFill="1" applyBorder="1" applyProtection="1">
      <protection locked="0"/>
    </xf>
    <xf numFmtId="164" fontId="2" fillId="2" borderId="27" xfId="1" applyNumberFormat="1" applyFont="1" applyFill="1" applyBorder="1" applyProtection="1">
      <protection locked="0"/>
    </xf>
    <xf numFmtId="164" fontId="2" fillId="2" borderId="28" xfId="1" applyNumberFormat="1" applyFont="1" applyFill="1" applyBorder="1" applyProtection="1">
      <protection locked="0"/>
    </xf>
    <xf numFmtId="164" fontId="2" fillId="2" borderId="25" xfId="1" applyNumberFormat="1" applyFont="1" applyFill="1" applyBorder="1" applyProtection="1">
      <protection locked="0"/>
    </xf>
    <xf numFmtId="164" fontId="2" fillId="2" borderId="26" xfId="1" applyNumberFormat="1" applyFont="1" applyFill="1" applyBorder="1" applyProtection="1">
      <protection locked="0"/>
    </xf>
    <xf numFmtId="164" fontId="2" fillId="2" borderId="41" xfId="1" applyNumberFormat="1" applyFont="1" applyFill="1" applyBorder="1" applyProtection="1">
      <protection locked="0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2" fillId="3" borderId="19" xfId="0" applyFont="1" applyFill="1" applyBorder="1" applyAlignment="1">
      <alignment vertical="top" wrapText="1"/>
    </xf>
    <xf numFmtId="164" fontId="2" fillId="0" borderId="51" xfId="0" applyNumberFormat="1" applyFont="1" applyFill="1" applyBorder="1" applyProtection="1">
      <protection locked="0"/>
    </xf>
    <xf numFmtId="164" fontId="2" fillId="0" borderId="52" xfId="0" applyNumberFormat="1" applyFont="1" applyFill="1" applyBorder="1" applyProtection="1">
      <protection locked="0"/>
    </xf>
    <xf numFmtId="164" fontId="2" fillId="0" borderId="53" xfId="0" applyNumberFormat="1" applyFont="1" applyFill="1" applyBorder="1" applyProtection="1">
      <protection locked="0"/>
    </xf>
    <xf numFmtId="0" fontId="2" fillId="3" borderId="10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164" fontId="2" fillId="0" borderId="43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vertical="top" wrapText="1"/>
    </xf>
    <xf numFmtId="164" fontId="2" fillId="2" borderId="54" xfId="0" applyNumberFormat="1" applyFont="1" applyFill="1" applyBorder="1" applyProtection="1"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164" fontId="2" fillId="0" borderId="55" xfId="0" applyNumberFormat="1" applyFont="1" applyFill="1" applyBorder="1" applyProtection="1">
      <protection locked="0"/>
    </xf>
    <xf numFmtId="0" fontId="2" fillId="3" borderId="30" xfId="0" applyFont="1" applyFill="1" applyBorder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164" fontId="2" fillId="2" borderId="56" xfId="0" applyNumberFormat="1" applyFont="1" applyFill="1" applyBorder="1" applyProtection="1">
      <protection locked="0"/>
    </xf>
    <xf numFmtId="0" fontId="2" fillId="0" borderId="31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0" fontId="8" fillId="0" borderId="5" xfId="0" applyFont="1" applyBorder="1"/>
    <xf numFmtId="0" fontId="10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10" fillId="0" borderId="6" xfId="0" applyFont="1" applyBorder="1"/>
    <xf numFmtId="0" fontId="8" fillId="0" borderId="7" xfId="0" applyFont="1" applyBorder="1"/>
    <xf numFmtId="0" fontId="8" fillId="0" borderId="10" xfId="0" applyFont="1" applyBorder="1"/>
    <xf numFmtId="0" fontId="4" fillId="0" borderId="2" xfId="0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textRotation="90"/>
    </xf>
    <xf numFmtId="0" fontId="4" fillId="0" borderId="19" xfId="0" applyFont="1" applyFill="1" applyBorder="1" applyAlignment="1">
      <alignment vertical="center" textRotation="90"/>
    </xf>
    <xf numFmtId="0" fontId="4" fillId="0" borderId="5" xfId="0" applyFont="1" applyFill="1" applyBorder="1" applyAlignment="1">
      <alignment vertical="center" textRotation="90"/>
    </xf>
    <xf numFmtId="0" fontId="4" fillId="0" borderId="0" xfId="0" applyFont="1" applyFill="1" applyAlignment="1">
      <alignment horizontal="center" vertical="center" textRotation="90"/>
    </xf>
    <xf numFmtId="0" fontId="4" fillId="0" borderId="41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/>
    </xf>
    <xf numFmtId="0" fontId="4" fillId="0" borderId="45" xfId="1" applyFont="1" applyFill="1" applyBorder="1" applyAlignment="1">
      <alignment horizontal="center" vertical="center" textRotation="90"/>
    </xf>
    <xf numFmtId="0" fontId="4" fillId="0" borderId="39" xfId="1" applyFont="1" applyFill="1" applyBorder="1" applyAlignment="1">
      <alignment horizontal="center" vertical="center" textRotation="90"/>
    </xf>
    <xf numFmtId="0" fontId="4" fillId="0" borderId="24" xfId="0" applyFont="1" applyFill="1" applyBorder="1" applyAlignment="1">
      <alignment horizontal="center" vertical="center" textRotation="90"/>
    </xf>
    <xf numFmtId="0" fontId="4" fillId="0" borderId="34" xfId="0" applyFont="1" applyFill="1" applyBorder="1" applyAlignment="1">
      <alignment horizontal="center" vertical="center" textRotation="90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14" xfId="0" applyFont="1" applyFill="1" applyBorder="1" applyAlignment="1">
      <alignment horizontal="center" vertical="center" textRotation="90"/>
    </xf>
    <xf numFmtId="0" fontId="2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 vertical="center" textRotation="90"/>
    </xf>
    <xf numFmtId="0" fontId="2" fillId="0" borderId="19" xfId="0" applyFont="1" applyFill="1" applyBorder="1" applyAlignment="1">
      <alignment horizontal="right" vertical="center" textRotation="90"/>
    </xf>
    <xf numFmtId="0" fontId="2" fillId="0" borderId="24" xfId="0" applyFont="1" applyFill="1" applyBorder="1" applyAlignment="1">
      <alignment horizontal="right" vertical="center" textRotation="90"/>
    </xf>
    <xf numFmtId="0" fontId="2" fillId="0" borderId="5" xfId="0" applyFont="1" applyFill="1" applyBorder="1" applyAlignment="1">
      <alignment horizontal="right" vertical="center" textRotation="90"/>
    </xf>
    <xf numFmtId="0" fontId="0" fillId="0" borderId="14" xfId="0" applyBorder="1"/>
    <xf numFmtId="0" fontId="11" fillId="0" borderId="46" xfId="0" applyFont="1" applyBorder="1"/>
    <xf numFmtId="0" fontId="11" fillId="0" borderId="0" xfId="0" applyFont="1"/>
    <xf numFmtId="164" fontId="0" fillId="0" borderId="0" xfId="0" applyNumberFormat="1"/>
    <xf numFmtId="164" fontId="2" fillId="0" borderId="49" xfId="0" applyNumberFormat="1" applyFont="1" applyFill="1" applyBorder="1" applyProtection="1">
      <protection locked="0"/>
    </xf>
    <xf numFmtId="164" fontId="2" fillId="0" borderId="47" xfId="0" applyNumberFormat="1" applyFont="1" applyFill="1" applyBorder="1" applyProtection="1">
      <protection locked="0"/>
    </xf>
    <xf numFmtId="9" fontId="0" fillId="0" borderId="0" xfId="0" applyNumberFormat="1"/>
    <xf numFmtId="164" fontId="11" fillId="0" borderId="25" xfId="0" applyNumberFormat="1" applyFont="1" applyBorder="1" applyProtection="1">
      <protection locked="0"/>
    </xf>
    <xf numFmtId="164" fontId="11" fillId="0" borderId="39" xfId="0" applyNumberFormat="1" applyFont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41" xfId="0" applyNumberFormat="1" applyFont="1" applyFill="1" applyBorder="1" applyProtection="1">
      <protection locked="0"/>
    </xf>
    <xf numFmtId="164" fontId="11" fillId="0" borderId="3" xfId="0" applyNumberFormat="1" applyFont="1" applyBorder="1" applyProtection="1">
      <protection locked="0"/>
    </xf>
    <xf numFmtId="164" fontId="11" fillId="0" borderId="45" xfId="0" applyNumberFormat="1" applyFont="1" applyBorder="1" applyProtection="1">
      <protection locked="0"/>
    </xf>
    <xf numFmtId="164" fontId="11" fillId="0" borderId="4" xfId="0" applyNumberFormat="1" applyFont="1" applyBorder="1" applyProtection="1">
      <protection locked="0"/>
    </xf>
    <xf numFmtId="164" fontId="11" fillId="2" borderId="1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164" fontId="11" fillId="0" borderId="26" xfId="0" applyNumberFormat="1" applyFont="1" applyBorder="1" applyProtection="1">
      <protection locked="0"/>
    </xf>
    <xf numFmtId="164" fontId="11" fillId="2" borderId="28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164" fontId="11" fillId="2" borderId="38" xfId="0" applyNumberFormat="1" applyFont="1" applyFill="1" applyBorder="1" applyProtection="1">
      <protection locked="0"/>
    </xf>
    <xf numFmtId="164" fontId="2" fillId="0" borderId="33" xfId="0" applyNumberFormat="1" applyFont="1" applyFill="1" applyBorder="1" applyProtection="1"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"/>
  <sheetViews>
    <sheetView tabSelected="1" workbookViewId="0">
      <selection activeCell="D369" sqref="D369"/>
    </sheetView>
  </sheetViews>
  <sheetFormatPr defaultRowHeight="15" x14ac:dyDescent="0.25"/>
  <cols>
    <col min="1" max="1" width="5.140625" customWidth="1"/>
    <col min="2" max="2" width="7" customWidth="1"/>
    <col min="3" max="3" width="65.42578125" customWidth="1"/>
    <col min="4" max="4" width="24.42578125" style="163" customWidth="1"/>
    <col min="5" max="5" width="24" style="163" customWidth="1"/>
    <col min="7" max="7" width="14.140625" customWidth="1"/>
  </cols>
  <sheetData>
    <row r="1" spans="1:7" ht="18.75" x14ac:dyDescent="0.3">
      <c r="A1" s="147" t="s">
        <v>270</v>
      </c>
      <c r="B1" s="147"/>
      <c r="C1" s="147"/>
      <c r="D1" s="147"/>
      <c r="E1" s="147"/>
    </row>
    <row r="2" spans="1:7" ht="18.75" x14ac:dyDescent="0.3">
      <c r="A2" s="1"/>
      <c r="B2" s="1"/>
      <c r="C2" s="2"/>
      <c r="D2" s="104"/>
      <c r="E2" s="104"/>
    </row>
    <row r="3" spans="1:7" ht="18.75" x14ac:dyDescent="0.3">
      <c r="A3" s="1"/>
      <c r="B3" s="1"/>
      <c r="C3" s="3"/>
      <c r="D3" s="104"/>
      <c r="E3" s="104"/>
    </row>
    <row r="4" spans="1:7" ht="15.75" thickBot="1" x14ac:dyDescent="0.3">
      <c r="A4" s="4"/>
      <c r="B4" s="4"/>
      <c r="C4" s="2"/>
      <c r="D4" s="4"/>
      <c r="E4" s="4"/>
    </row>
    <row r="5" spans="1:7" ht="15.75" thickBot="1" x14ac:dyDescent="0.3">
      <c r="A5" s="148" t="s">
        <v>0</v>
      </c>
      <c r="B5" s="149" t="s">
        <v>1</v>
      </c>
      <c r="C5" s="149" t="s">
        <v>2</v>
      </c>
      <c r="D5" s="151" t="s">
        <v>3</v>
      </c>
      <c r="E5" s="152"/>
    </row>
    <row r="6" spans="1:7" ht="49.5" thickBot="1" x14ac:dyDescent="0.4">
      <c r="A6" s="148"/>
      <c r="B6" s="150"/>
      <c r="C6" s="150"/>
      <c r="D6" s="5" t="s">
        <v>4</v>
      </c>
      <c r="E6" s="5" t="s">
        <v>5</v>
      </c>
    </row>
    <row r="7" spans="1:7" ht="30" x14ac:dyDescent="0.25">
      <c r="A7" s="6">
        <v>1</v>
      </c>
      <c r="B7" s="153" t="s">
        <v>6</v>
      </c>
      <c r="C7" s="16" t="s">
        <v>7</v>
      </c>
      <c r="D7" s="7">
        <v>0</v>
      </c>
      <c r="E7" s="8">
        <v>0</v>
      </c>
    </row>
    <row r="8" spans="1:7" ht="30" x14ac:dyDescent="0.25">
      <c r="A8" s="6">
        <v>3</v>
      </c>
      <c r="B8" s="154"/>
      <c r="C8" s="9" t="s">
        <v>8</v>
      </c>
      <c r="D8" s="10">
        <v>0</v>
      </c>
      <c r="E8" s="11">
        <v>0</v>
      </c>
    </row>
    <row r="9" spans="1:7" ht="30" x14ac:dyDescent="0.25">
      <c r="A9" s="6">
        <v>4</v>
      </c>
      <c r="B9" s="154"/>
      <c r="C9" s="12" t="s">
        <v>210</v>
      </c>
      <c r="D9" s="10">
        <v>0</v>
      </c>
      <c r="E9" s="11">
        <v>0</v>
      </c>
    </row>
    <row r="10" spans="1:7" ht="30.75" thickBot="1" x14ac:dyDescent="0.3">
      <c r="A10" s="6">
        <v>6</v>
      </c>
      <c r="B10" s="154"/>
      <c r="C10" s="13" t="s">
        <v>211</v>
      </c>
      <c r="D10" s="14">
        <v>0</v>
      </c>
      <c r="E10" s="15">
        <v>0</v>
      </c>
    </row>
    <row r="11" spans="1:7" ht="30" x14ac:dyDescent="0.25">
      <c r="A11" s="6">
        <v>7</v>
      </c>
      <c r="B11" s="154"/>
      <c r="C11" s="9" t="s">
        <v>9</v>
      </c>
      <c r="D11" s="17">
        <v>0</v>
      </c>
      <c r="E11" s="18">
        <v>0</v>
      </c>
    </row>
    <row r="12" spans="1:7" ht="30" x14ac:dyDescent="0.25">
      <c r="A12" s="6">
        <v>8</v>
      </c>
      <c r="B12" s="154"/>
      <c r="C12" s="12" t="s">
        <v>10</v>
      </c>
      <c r="D12" s="10">
        <v>0</v>
      </c>
      <c r="E12" s="11">
        <v>0</v>
      </c>
    </row>
    <row r="13" spans="1:7" ht="30" x14ac:dyDescent="0.25">
      <c r="A13" s="6">
        <v>9</v>
      </c>
      <c r="B13" s="154"/>
      <c r="C13" s="12" t="s">
        <v>212</v>
      </c>
      <c r="D13" s="10">
        <v>0</v>
      </c>
      <c r="E13" s="11">
        <v>0</v>
      </c>
    </row>
    <row r="14" spans="1:7" ht="30.75" thickBot="1" x14ac:dyDescent="0.3">
      <c r="A14" s="6">
        <v>10</v>
      </c>
      <c r="B14" s="155"/>
      <c r="C14" s="13" t="s">
        <v>213</v>
      </c>
      <c r="D14" s="14">
        <v>0</v>
      </c>
      <c r="E14" s="15">
        <v>0</v>
      </c>
      <c r="G14" s="164"/>
    </row>
    <row r="15" spans="1:7" ht="30" x14ac:dyDescent="0.25">
      <c r="A15" s="6">
        <v>11</v>
      </c>
      <c r="B15" s="132" t="s">
        <v>11</v>
      </c>
      <c r="C15" s="16" t="s">
        <v>12</v>
      </c>
      <c r="D15" s="7">
        <v>0</v>
      </c>
      <c r="E15" s="8">
        <v>0</v>
      </c>
    </row>
    <row r="16" spans="1:7" ht="30" x14ac:dyDescent="0.25">
      <c r="A16" s="6">
        <v>12</v>
      </c>
      <c r="B16" s="133"/>
      <c r="C16" s="12" t="s">
        <v>13</v>
      </c>
      <c r="D16" s="10">
        <v>0</v>
      </c>
      <c r="E16" s="11">
        <v>0</v>
      </c>
    </row>
    <row r="17" spans="1:5" ht="30.75" thickBot="1" x14ac:dyDescent="0.3">
      <c r="A17" s="6">
        <v>13</v>
      </c>
      <c r="B17" s="133"/>
      <c r="C17" s="13" t="s">
        <v>214</v>
      </c>
      <c r="D17" s="14">
        <v>0</v>
      </c>
      <c r="E17" s="15">
        <v>0</v>
      </c>
    </row>
    <row r="18" spans="1:5" ht="30" x14ac:dyDescent="0.25">
      <c r="A18" s="6">
        <v>14</v>
      </c>
      <c r="B18" s="133"/>
      <c r="C18" s="9" t="s">
        <v>14</v>
      </c>
      <c r="D18" s="17">
        <v>0</v>
      </c>
      <c r="E18" s="18">
        <v>0</v>
      </c>
    </row>
    <row r="19" spans="1:5" ht="30" x14ac:dyDescent="0.25">
      <c r="A19" s="6">
        <v>15</v>
      </c>
      <c r="B19" s="133"/>
      <c r="C19" s="12" t="s">
        <v>15</v>
      </c>
      <c r="D19" s="10">
        <v>0</v>
      </c>
      <c r="E19" s="11">
        <v>0</v>
      </c>
    </row>
    <row r="20" spans="1:5" ht="30.75" thickBot="1" x14ac:dyDescent="0.3">
      <c r="A20" s="6">
        <v>16</v>
      </c>
      <c r="B20" s="133"/>
      <c r="C20" s="13" t="s">
        <v>215</v>
      </c>
      <c r="D20" s="14">
        <v>0</v>
      </c>
      <c r="E20" s="15">
        <v>0</v>
      </c>
    </row>
    <row r="21" spans="1:5" ht="30" x14ac:dyDescent="0.25">
      <c r="A21" s="6">
        <v>17</v>
      </c>
      <c r="B21" s="133"/>
      <c r="C21" s="16" t="s">
        <v>16</v>
      </c>
      <c r="D21" s="17">
        <v>0</v>
      </c>
      <c r="E21" s="18">
        <v>0</v>
      </c>
    </row>
    <row r="22" spans="1:5" ht="30" x14ac:dyDescent="0.25">
      <c r="A22" s="6">
        <v>18</v>
      </c>
      <c r="B22" s="133"/>
      <c r="C22" s="12" t="s">
        <v>17</v>
      </c>
      <c r="D22" s="10">
        <v>0</v>
      </c>
      <c r="E22" s="11">
        <v>0</v>
      </c>
    </row>
    <row r="23" spans="1:5" ht="30.75" thickBot="1" x14ac:dyDescent="0.3">
      <c r="A23" s="6">
        <v>19</v>
      </c>
      <c r="B23" s="133"/>
      <c r="C23" s="13" t="s">
        <v>216</v>
      </c>
      <c r="D23" s="14">
        <v>0</v>
      </c>
      <c r="E23" s="15">
        <v>0</v>
      </c>
    </row>
    <row r="24" spans="1:5" ht="30" x14ac:dyDescent="0.25">
      <c r="A24" s="6">
        <v>20</v>
      </c>
      <c r="B24" s="133"/>
      <c r="C24" s="16" t="s">
        <v>18</v>
      </c>
      <c r="D24" s="17">
        <v>0</v>
      </c>
      <c r="E24" s="18">
        <v>0</v>
      </c>
    </row>
    <row r="25" spans="1:5" ht="30" x14ac:dyDescent="0.25">
      <c r="A25" s="6">
        <v>21</v>
      </c>
      <c r="B25" s="133"/>
      <c r="C25" s="12" t="s">
        <v>19</v>
      </c>
      <c r="D25" s="10">
        <v>0</v>
      </c>
      <c r="E25" s="11">
        <v>0</v>
      </c>
    </row>
    <row r="26" spans="1:5" ht="30.75" thickBot="1" x14ac:dyDescent="0.3">
      <c r="A26" s="6">
        <v>22</v>
      </c>
      <c r="B26" s="133"/>
      <c r="C26" s="13" t="s">
        <v>217</v>
      </c>
      <c r="D26" s="14">
        <v>0</v>
      </c>
      <c r="E26" s="15">
        <v>0</v>
      </c>
    </row>
    <row r="27" spans="1:5" ht="30" x14ac:dyDescent="0.25">
      <c r="A27" s="6">
        <v>23</v>
      </c>
      <c r="B27" s="133"/>
      <c r="C27" s="16" t="s">
        <v>20</v>
      </c>
      <c r="D27" s="17">
        <v>0</v>
      </c>
      <c r="E27" s="18">
        <v>0</v>
      </c>
    </row>
    <row r="28" spans="1:5" ht="30" x14ac:dyDescent="0.25">
      <c r="A28" s="6">
        <v>24</v>
      </c>
      <c r="B28" s="133"/>
      <c r="C28" s="12" t="s">
        <v>21</v>
      </c>
      <c r="D28" s="10">
        <v>0</v>
      </c>
      <c r="E28" s="11">
        <v>0</v>
      </c>
    </row>
    <row r="29" spans="1:5" ht="30.75" thickBot="1" x14ac:dyDescent="0.3">
      <c r="A29" s="6">
        <v>25</v>
      </c>
      <c r="B29" s="133"/>
      <c r="C29" s="13" t="s">
        <v>218</v>
      </c>
      <c r="D29" s="14">
        <v>0</v>
      </c>
      <c r="E29" s="15">
        <v>0</v>
      </c>
    </row>
    <row r="30" spans="1:5" ht="30" x14ac:dyDescent="0.25">
      <c r="A30" s="6">
        <v>26</v>
      </c>
      <c r="B30" s="133"/>
      <c r="C30" s="9" t="s">
        <v>22</v>
      </c>
      <c r="D30" s="17">
        <v>0</v>
      </c>
      <c r="E30" s="18">
        <v>0</v>
      </c>
    </row>
    <row r="31" spans="1:5" ht="30" x14ac:dyDescent="0.25">
      <c r="A31" s="6">
        <v>27</v>
      </c>
      <c r="B31" s="133"/>
      <c r="C31" s="12" t="s">
        <v>23</v>
      </c>
      <c r="D31" s="10">
        <v>0</v>
      </c>
      <c r="E31" s="11">
        <v>0</v>
      </c>
    </row>
    <row r="32" spans="1:5" ht="30.75" thickBot="1" x14ac:dyDescent="0.3">
      <c r="A32" s="6">
        <v>28</v>
      </c>
      <c r="B32" s="133"/>
      <c r="C32" s="43" t="s">
        <v>219</v>
      </c>
      <c r="D32" s="14">
        <v>0</v>
      </c>
      <c r="E32" s="15">
        <v>0</v>
      </c>
    </row>
    <row r="33" spans="1:7" ht="30" x14ac:dyDescent="0.25">
      <c r="A33" s="6"/>
      <c r="B33" s="145"/>
      <c r="C33" s="16" t="s">
        <v>55</v>
      </c>
      <c r="D33" s="106">
        <v>0</v>
      </c>
      <c r="E33" s="8">
        <v>0</v>
      </c>
    </row>
    <row r="34" spans="1:7" ht="30" x14ac:dyDescent="0.25">
      <c r="A34" s="6"/>
      <c r="B34" s="145"/>
      <c r="C34" s="12" t="s">
        <v>56</v>
      </c>
      <c r="D34" s="107">
        <v>0</v>
      </c>
      <c r="E34" s="11">
        <v>0</v>
      </c>
    </row>
    <row r="35" spans="1:7" ht="30.75" thickBot="1" x14ac:dyDescent="0.3">
      <c r="A35" s="6"/>
      <c r="B35" s="145"/>
      <c r="C35" s="13" t="s">
        <v>57</v>
      </c>
      <c r="D35" s="108">
        <v>0</v>
      </c>
      <c r="E35" s="15">
        <v>0</v>
      </c>
    </row>
    <row r="36" spans="1:7" x14ac:dyDescent="0.25">
      <c r="A36" s="6"/>
      <c r="B36" s="145"/>
      <c r="C36" s="111" t="s">
        <v>236</v>
      </c>
      <c r="D36" s="112">
        <v>0</v>
      </c>
      <c r="E36" s="18">
        <v>0</v>
      </c>
    </row>
    <row r="37" spans="1:7" x14ac:dyDescent="0.25">
      <c r="A37" s="6"/>
      <c r="B37" s="145"/>
      <c r="C37" s="109" t="s">
        <v>237</v>
      </c>
      <c r="D37" s="107">
        <v>0</v>
      </c>
      <c r="E37" s="11">
        <v>0</v>
      </c>
    </row>
    <row r="38" spans="1:7" ht="15.75" thickBot="1" x14ac:dyDescent="0.3">
      <c r="A38" s="6"/>
      <c r="B38" s="146"/>
      <c r="C38" s="110" t="s">
        <v>238</v>
      </c>
      <c r="D38" s="108">
        <v>0</v>
      </c>
      <c r="E38" s="15">
        <v>0</v>
      </c>
      <c r="G38" s="164"/>
    </row>
    <row r="39" spans="1:7" ht="30" x14ac:dyDescent="0.25">
      <c r="A39" s="6">
        <v>29</v>
      </c>
      <c r="B39" s="153" t="s">
        <v>24</v>
      </c>
      <c r="C39" s="9" t="s">
        <v>54</v>
      </c>
      <c r="D39" s="7">
        <v>0</v>
      </c>
      <c r="E39" s="8">
        <v>0</v>
      </c>
    </row>
    <row r="40" spans="1:7" ht="30" x14ac:dyDescent="0.25">
      <c r="A40" s="6">
        <v>30</v>
      </c>
      <c r="B40" s="154"/>
      <c r="C40" s="12" t="s">
        <v>53</v>
      </c>
      <c r="D40" s="17">
        <v>0</v>
      </c>
      <c r="E40" s="18">
        <v>0</v>
      </c>
    </row>
    <row r="41" spans="1:7" ht="30.75" thickBot="1" x14ac:dyDescent="0.3">
      <c r="A41" s="6">
        <v>31</v>
      </c>
      <c r="B41" s="154"/>
      <c r="C41" s="13" t="s">
        <v>220</v>
      </c>
      <c r="D41" s="14">
        <v>0</v>
      </c>
      <c r="E41" s="15">
        <v>0</v>
      </c>
    </row>
    <row r="42" spans="1:7" ht="30" x14ac:dyDescent="0.25">
      <c r="A42" s="6">
        <v>32</v>
      </c>
      <c r="B42" s="154"/>
      <c r="C42" s="16" t="s">
        <v>52</v>
      </c>
      <c r="D42" s="17">
        <v>0</v>
      </c>
      <c r="E42" s="18">
        <v>0</v>
      </c>
    </row>
    <row r="43" spans="1:7" ht="30" x14ac:dyDescent="0.25">
      <c r="A43" s="6">
        <v>33</v>
      </c>
      <c r="B43" s="154"/>
      <c r="C43" s="12" t="s">
        <v>51</v>
      </c>
      <c r="D43" s="10">
        <v>0</v>
      </c>
      <c r="E43" s="11">
        <v>0</v>
      </c>
    </row>
    <row r="44" spans="1:7" ht="30.75" thickBot="1" x14ac:dyDescent="0.3">
      <c r="A44" s="6">
        <v>34</v>
      </c>
      <c r="B44" s="154"/>
      <c r="C44" s="13" t="s">
        <v>221</v>
      </c>
      <c r="D44" s="14">
        <v>0</v>
      </c>
      <c r="E44" s="15">
        <v>0</v>
      </c>
    </row>
    <row r="45" spans="1:7" ht="30" x14ac:dyDescent="0.25">
      <c r="A45" s="6">
        <v>35</v>
      </c>
      <c r="B45" s="154"/>
      <c r="C45" s="16" t="s">
        <v>50</v>
      </c>
      <c r="D45" s="17">
        <v>0</v>
      </c>
      <c r="E45" s="18">
        <v>0</v>
      </c>
    </row>
    <row r="46" spans="1:7" ht="30" x14ac:dyDescent="0.25">
      <c r="A46" s="6">
        <v>36</v>
      </c>
      <c r="B46" s="154"/>
      <c r="C46" s="12" t="s">
        <v>49</v>
      </c>
      <c r="D46" s="10">
        <v>0</v>
      </c>
      <c r="E46" s="11">
        <v>0</v>
      </c>
    </row>
    <row r="47" spans="1:7" ht="30.75" thickBot="1" x14ac:dyDescent="0.3">
      <c r="A47" s="6">
        <v>37</v>
      </c>
      <c r="B47" s="154"/>
      <c r="C47" s="13" t="s">
        <v>222</v>
      </c>
      <c r="D47" s="14">
        <v>0</v>
      </c>
      <c r="E47" s="15">
        <v>0</v>
      </c>
    </row>
    <row r="48" spans="1:7" ht="30" x14ac:dyDescent="0.25">
      <c r="A48" s="6">
        <v>38</v>
      </c>
      <c r="B48" s="154"/>
      <c r="C48" s="16" t="s">
        <v>48</v>
      </c>
      <c r="D48" s="17">
        <v>0</v>
      </c>
      <c r="E48" s="18">
        <v>0</v>
      </c>
    </row>
    <row r="49" spans="1:11" ht="30" x14ac:dyDescent="0.25">
      <c r="A49" s="6">
        <v>39</v>
      </c>
      <c r="B49" s="154"/>
      <c r="C49" s="12" t="s">
        <v>47</v>
      </c>
      <c r="D49" s="10">
        <v>0</v>
      </c>
      <c r="E49" s="11">
        <v>0</v>
      </c>
    </row>
    <row r="50" spans="1:11" ht="30.75" thickBot="1" x14ac:dyDescent="0.3">
      <c r="A50" s="6">
        <v>40</v>
      </c>
      <c r="B50" s="155"/>
      <c r="C50" s="19" t="s">
        <v>223</v>
      </c>
      <c r="D50" s="14">
        <v>0</v>
      </c>
      <c r="E50" s="15">
        <v>0</v>
      </c>
      <c r="G50" s="164"/>
    </row>
    <row r="51" spans="1:11" x14ac:dyDescent="0.25">
      <c r="A51" s="6">
        <v>41</v>
      </c>
      <c r="B51" s="157" t="s">
        <v>25</v>
      </c>
      <c r="C51" s="20" t="s">
        <v>26</v>
      </c>
      <c r="D51" s="17">
        <v>0</v>
      </c>
      <c r="E51" s="18">
        <v>0</v>
      </c>
    </row>
    <row r="52" spans="1:11" x14ac:dyDescent="0.25">
      <c r="A52" s="6">
        <v>42</v>
      </c>
      <c r="B52" s="158"/>
      <c r="C52" s="21" t="s">
        <v>27</v>
      </c>
      <c r="D52" s="10">
        <v>0</v>
      </c>
      <c r="E52" s="11">
        <v>0</v>
      </c>
    </row>
    <row r="53" spans="1:11" ht="15.75" thickBot="1" x14ac:dyDescent="0.3">
      <c r="A53" s="6">
        <v>43</v>
      </c>
      <c r="B53" s="158"/>
      <c r="C53" s="22" t="s">
        <v>224</v>
      </c>
      <c r="D53" s="14">
        <v>0</v>
      </c>
      <c r="E53" s="15">
        <v>0</v>
      </c>
    </row>
    <row r="54" spans="1:11" x14ac:dyDescent="0.25">
      <c r="A54" s="6">
        <v>44</v>
      </c>
      <c r="B54" s="158"/>
      <c r="C54" s="20" t="s">
        <v>28</v>
      </c>
      <c r="D54" s="17">
        <v>0</v>
      </c>
      <c r="E54" s="18">
        <v>0</v>
      </c>
    </row>
    <row r="55" spans="1:11" x14ac:dyDescent="0.25">
      <c r="A55" s="6">
        <v>45</v>
      </c>
      <c r="B55" s="158"/>
      <c r="C55" s="21" t="s">
        <v>29</v>
      </c>
      <c r="D55" s="10">
        <v>0</v>
      </c>
      <c r="E55" s="11">
        <v>0</v>
      </c>
    </row>
    <row r="56" spans="1:11" ht="15.75" thickBot="1" x14ac:dyDescent="0.3">
      <c r="A56" s="6">
        <v>46</v>
      </c>
      <c r="B56" s="158"/>
      <c r="C56" s="22" t="s">
        <v>225</v>
      </c>
      <c r="D56" s="14">
        <v>0</v>
      </c>
      <c r="E56" s="15">
        <v>0</v>
      </c>
    </row>
    <row r="57" spans="1:11" x14ac:dyDescent="0.25">
      <c r="A57" s="6">
        <v>47</v>
      </c>
      <c r="B57" s="158"/>
      <c r="C57" s="20" t="s">
        <v>30</v>
      </c>
      <c r="D57" s="17">
        <v>0</v>
      </c>
      <c r="E57" s="18">
        <v>0</v>
      </c>
    </row>
    <row r="58" spans="1:11" x14ac:dyDescent="0.25">
      <c r="A58" s="6">
        <v>48</v>
      </c>
      <c r="B58" s="158"/>
      <c r="C58" s="21" t="s">
        <v>31</v>
      </c>
      <c r="D58" s="10">
        <v>0</v>
      </c>
      <c r="E58" s="11">
        <v>0</v>
      </c>
    </row>
    <row r="59" spans="1:11" ht="15.75" thickBot="1" x14ac:dyDescent="0.3">
      <c r="A59" s="6">
        <v>49</v>
      </c>
      <c r="B59" s="158"/>
      <c r="C59" s="22" t="s">
        <v>226</v>
      </c>
      <c r="D59" s="14">
        <v>0</v>
      </c>
      <c r="E59" s="15">
        <v>0</v>
      </c>
    </row>
    <row r="60" spans="1:11" x14ac:dyDescent="0.25">
      <c r="A60" s="6">
        <v>50</v>
      </c>
      <c r="B60" s="158"/>
      <c r="C60" s="23" t="s">
        <v>32</v>
      </c>
      <c r="D60" s="17">
        <v>0</v>
      </c>
      <c r="E60" s="18">
        <v>0</v>
      </c>
    </row>
    <row r="61" spans="1:11" x14ac:dyDescent="0.25">
      <c r="A61" s="6">
        <v>51</v>
      </c>
      <c r="B61" s="158"/>
      <c r="C61" s="21" t="s">
        <v>33</v>
      </c>
      <c r="D61" s="10">
        <v>0</v>
      </c>
      <c r="E61" s="11">
        <v>0</v>
      </c>
    </row>
    <row r="62" spans="1:11" ht="15.75" thickBot="1" x14ac:dyDescent="0.3">
      <c r="A62" s="6">
        <v>52</v>
      </c>
      <c r="B62" s="158"/>
      <c r="C62" s="22" t="s">
        <v>227</v>
      </c>
      <c r="D62" s="14">
        <v>0</v>
      </c>
      <c r="E62" s="15">
        <v>0</v>
      </c>
    </row>
    <row r="63" spans="1:11" x14ac:dyDescent="0.25">
      <c r="A63" s="6">
        <v>53</v>
      </c>
      <c r="B63" s="158"/>
      <c r="C63" s="20" t="s">
        <v>34</v>
      </c>
      <c r="D63" s="17">
        <v>0</v>
      </c>
      <c r="E63" s="18">
        <v>0</v>
      </c>
    </row>
    <row r="64" spans="1:11" x14ac:dyDescent="0.25">
      <c r="A64" s="6">
        <v>54</v>
      </c>
      <c r="B64" s="158"/>
      <c r="C64" s="21" t="s">
        <v>35</v>
      </c>
      <c r="D64" s="10">
        <v>0</v>
      </c>
      <c r="E64" s="11">
        <v>0</v>
      </c>
      <c r="K64" s="27"/>
    </row>
    <row r="65" spans="1:5" ht="15.75" thickBot="1" x14ac:dyDescent="0.3">
      <c r="A65" s="6">
        <v>55</v>
      </c>
      <c r="B65" s="158"/>
      <c r="C65" s="22" t="s">
        <v>46</v>
      </c>
      <c r="D65" s="14">
        <v>0</v>
      </c>
      <c r="E65" s="15">
        <v>0</v>
      </c>
    </row>
    <row r="66" spans="1:5" x14ac:dyDescent="0.25">
      <c r="A66" s="6">
        <v>56</v>
      </c>
      <c r="B66" s="158"/>
      <c r="C66" s="20" t="s">
        <v>36</v>
      </c>
      <c r="D66" s="17">
        <v>0</v>
      </c>
      <c r="E66" s="18">
        <v>0</v>
      </c>
    </row>
    <row r="67" spans="1:5" x14ac:dyDescent="0.25">
      <c r="A67" s="6">
        <v>57</v>
      </c>
      <c r="B67" s="158"/>
      <c r="C67" s="21" t="s">
        <v>37</v>
      </c>
      <c r="D67" s="10">
        <v>0</v>
      </c>
      <c r="E67" s="11">
        <v>0</v>
      </c>
    </row>
    <row r="68" spans="1:5" x14ac:dyDescent="0.25">
      <c r="A68" s="6">
        <v>58</v>
      </c>
      <c r="B68" s="158"/>
      <c r="C68" s="24" t="s">
        <v>229</v>
      </c>
      <c r="D68" s="28">
        <v>0</v>
      </c>
      <c r="E68" s="29">
        <v>0</v>
      </c>
    </row>
    <row r="69" spans="1:5" ht="15.75" thickBot="1" x14ac:dyDescent="0.3">
      <c r="A69" s="6">
        <v>59</v>
      </c>
      <c r="B69" s="159"/>
      <c r="C69" s="26" t="s">
        <v>44</v>
      </c>
      <c r="D69" s="14">
        <v>0</v>
      </c>
      <c r="E69" s="182">
        <v>0</v>
      </c>
    </row>
    <row r="70" spans="1:5" x14ac:dyDescent="0.25">
      <c r="A70" s="6">
        <v>60</v>
      </c>
      <c r="B70" s="158"/>
      <c r="C70" s="25" t="s">
        <v>45</v>
      </c>
      <c r="D70" s="17">
        <v>0</v>
      </c>
      <c r="E70" s="18">
        <v>0</v>
      </c>
    </row>
    <row r="71" spans="1:5" ht="15.75" thickBot="1" x14ac:dyDescent="0.3">
      <c r="A71" s="6">
        <v>61</v>
      </c>
      <c r="B71" s="158"/>
      <c r="C71" s="6" t="s">
        <v>228</v>
      </c>
      <c r="D71" s="14">
        <v>0</v>
      </c>
      <c r="E71" s="15">
        <v>0</v>
      </c>
    </row>
    <row r="72" spans="1:5" x14ac:dyDescent="0.25">
      <c r="A72" s="6">
        <v>62</v>
      </c>
      <c r="B72" s="158"/>
      <c r="C72" s="23" t="s">
        <v>38</v>
      </c>
      <c r="D72" s="17">
        <v>0</v>
      </c>
      <c r="E72" s="18">
        <v>0</v>
      </c>
    </row>
    <row r="73" spans="1:5" x14ac:dyDescent="0.25">
      <c r="A73" s="6">
        <v>63</v>
      </c>
      <c r="B73" s="158"/>
      <c r="C73" s="21" t="s">
        <v>39</v>
      </c>
      <c r="D73" s="10">
        <v>0</v>
      </c>
      <c r="E73" s="11">
        <v>0</v>
      </c>
    </row>
    <row r="74" spans="1:5" ht="15.75" thickBot="1" x14ac:dyDescent="0.3">
      <c r="A74" s="6">
        <v>64</v>
      </c>
      <c r="B74" s="158"/>
      <c r="C74" s="26" t="s">
        <v>230</v>
      </c>
      <c r="D74" s="14">
        <v>0</v>
      </c>
      <c r="E74" s="15">
        <v>0</v>
      </c>
    </row>
    <row r="75" spans="1:5" x14ac:dyDescent="0.25">
      <c r="A75" s="6">
        <v>65</v>
      </c>
      <c r="B75" s="158"/>
      <c r="C75" s="20" t="s">
        <v>40</v>
      </c>
      <c r="D75" s="17">
        <v>0</v>
      </c>
      <c r="E75" s="18">
        <v>0</v>
      </c>
    </row>
    <row r="76" spans="1:5" x14ac:dyDescent="0.25">
      <c r="A76" s="6">
        <v>66</v>
      </c>
      <c r="B76" s="158"/>
      <c r="C76" s="21" t="s">
        <v>41</v>
      </c>
      <c r="D76" s="10">
        <v>0</v>
      </c>
      <c r="E76" s="11">
        <v>0</v>
      </c>
    </row>
    <row r="77" spans="1:5" ht="15.75" thickBot="1" x14ac:dyDescent="0.3">
      <c r="A77" s="6">
        <v>67</v>
      </c>
      <c r="B77" s="158"/>
      <c r="C77" s="22" t="s">
        <v>231</v>
      </c>
      <c r="D77" s="14">
        <v>0</v>
      </c>
      <c r="E77" s="15">
        <v>0</v>
      </c>
    </row>
    <row r="78" spans="1:5" x14ac:dyDescent="0.25">
      <c r="A78" s="6">
        <v>68</v>
      </c>
      <c r="B78" s="158"/>
      <c r="C78" s="20" t="s">
        <v>42</v>
      </c>
      <c r="D78" s="17">
        <v>0</v>
      </c>
      <c r="E78" s="18">
        <v>0</v>
      </c>
    </row>
    <row r="79" spans="1:5" x14ac:dyDescent="0.25">
      <c r="A79" s="6">
        <v>69</v>
      </c>
      <c r="B79" s="158"/>
      <c r="C79" s="21" t="s">
        <v>43</v>
      </c>
      <c r="D79" s="10">
        <v>0</v>
      </c>
      <c r="E79" s="11">
        <v>0</v>
      </c>
    </row>
    <row r="80" spans="1:5" ht="15.75" thickBot="1" x14ac:dyDescent="0.3">
      <c r="A80" s="6">
        <v>70</v>
      </c>
      <c r="B80" s="160"/>
      <c r="C80" s="22" t="s">
        <v>232</v>
      </c>
      <c r="D80" s="14">
        <v>0</v>
      </c>
      <c r="E80" s="15">
        <v>0</v>
      </c>
    </row>
    <row r="81" spans="1:5" ht="30" customHeight="1" x14ac:dyDescent="0.25">
      <c r="A81" s="135">
        <v>71</v>
      </c>
      <c r="B81" s="132" t="s">
        <v>70</v>
      </c>
      <c r="C81" s="44" t="s">
        <v>239</v>
      </c>
      <c r="D81" s="45">
        <v>0</v>
      </c>
      <c r="E81" s="46">
        <v>0</v>
      </c>
    </row>
    <row r="82" spans="1:5" x14ac:dyDescent="0.25">
      <c r="A82" s="156"/>
      <c r="B82" s="133"/>
      <c r="C82" s="37" t="s">
        <v>65</v>
      </c>
      <c r="D82" s="88">
        <v>0</v>
      </c>
      <c r="E82" s="89">
        <v>0</v>
      </c>
    </row>
    <row r="83" spans="1:5" ht="30" x14ac:dyDescent="0.25">
      <c r="A83" s="135">
        <v>72</v>
      </c>
      <c r="B83" s="133"/>
      <c r="C83" s="43" t="s">
        <v>240</v>
      </c>
      <c r="D83" s="28">
        <v>0</v>
      </c>
      <c r="E83" s="29">
        <v>0</v>
      </c>
    </row>
    <row r="84" spans="1:5" x14ac:dyDescent="0.25">
      <c r="A84" s="156"/>
      <c r="B84" s="133"/>
      <c r="C84" s="37" t="s">
        <v>65</v>
      </c>
      <c r="D84" s="90">
        <v>0</v>
      </c>
      <c r="E84" s="91">
        <v>0</v>
      </c>
    </row>
    <row r="85" spans="1:5" ht="30" x14ac:dyDescent="0.25">
      <c r="A85" s="135">
        <v>73</v>
      </c>
      <c r="B85" s="133"/>
      <c r="C85" s="43" t="s">
        <v>241</v>
      </c>
      <c r="D85" s="28">
        <v>0</v>
      </c>
      <c r="E85" s="29">
        <v>0</v>
      </c>
    </row>
    <row r="86" spans="1:5" ht="15.75" thickBot="1" x14ac:dyDescent="0.3">
      <c r="A86" s="156"/>
      <c r="B86" s="133"/>
      <c r="C86" s="37" t="s">
        <v>65</v>
      </c>
      <c r="D86" s="90">
        <v>0</v>
      </c>
      <c r="E86" s="91">
        <v>0</v>
      </c>
    </row>
    <row r="87" spans="1:5" ht="30" x14ac:dyDescent="0.25">
      <c r="A87" s="135">
        <v>74</v>
      </c>
      <c r="B87" s="133"/>
      <c r="C87" s="44" t="s">
        <v>242</v>
      </c>
      <c r="D87" s="45">
        <v>0</v>
      </c>
      <c r="E87" s="46">
        <v>0</v>
      </c>
    </row>
    <row r="88" spans="1:5" x14ac:dyDescent="0.25">
      <c r="A88" s="156"/>
      <c r="B88" s="133"/>
      <c r="C88" s="37" t="s">
        <v>65</v>
      </c>
      <c r="D88" s="88">
        <v>0</v>
      </c>
      <c r="E88" s="89">
        <v>0</v>
      </c>
    </row>
    <row r="89" spans="1:5" ht="30" x14ac:dyDescent="0.25">
      <c r="A89" s="135">
        <v>75</v>
      </c>
      <c r="B89" s="133"/>
      <c r="C89" s="43" t="s">
        <v>243</v>
      </c>
      <c r="D89" s="28">
        <v>0</v>
      </c>
      <c r="E89" s="29">
        <v>0</v>
      </c>
    </row>
    <row r="90" spans="1:5" x14ac:dyDescent="0.25">
      <c r="A90" s="156"/>
      <c r="B90" s="133"/>
      <c r="C90" s="37" t="s">
        <v>65</v>
      </c>
      <c r="D90" s="90">
        <v>0</v>
      </c>
      <c r="E90" s="91">
        <v>0</v>
      </c>
    </row>
    <row r="91" spans="1:5" ht="30" x14ac:dyDescent="0.25">
      <c r="A91" s="135">
        <v>76</v>
      </c>
      <c r="B91" s="133"/>
      <c r="C91" s="43" t="s">
        <v>244</v>
      </c>
      <c r="D91" s="28">
        <v>0</v>
      </c>
      <c r="E91" s="29">
        <v>0</v>
      </c>
    </row>
    <row r="92" spans="1:5" ht="15.75" thickBot="1" x14ac:dyDescent="0.3">
      <c r="A92" s="156"/>
      <c r="B92" s="133"/>
      <c r="C92" s="47" t="s">
        <v>65</v>
      </c>
      <c r="D92" s="92">
        <v>0</v>
      </c>
      <c r="E92" s="93">
        <v>0</v>
      </c>
    </row>
    <row r="93" spans="1:5" ht="30" x14ac:dyDescent="0.25">
      <c r="A93" s="135">
        <v>77</v>
      </c>
      <c r="B93" s="133"/>
      <c r="C93" s="115" t="s">
        <v>245</v>
      </c>
      <c r="D93" s="49">
        <v>0</v>
      </c>
      <c r="E93" s="46">
        <v>0</v>
      </c>
    </row>
    <row r="94" spans="1:5" x14ac:dyDescent="0.25">
      <c r="A94" s="156"/>
      <c r="B94" s="133"/>
      <c r="C94" s="113" t="s">
        <v>65</v>
      </c>
      <c r="D94" s="114">
        <v>0</v>
      </c>
      <c r="E94" s="89">
        <v>0</v>
      </c>
    </row>
    <row r="95" spans="1:5" ht="30" x14ac:dyDescent="0.25">
      <c r="A95" s="135">
        <v>78</v>
      </c>
      <c r="B95" s="133"/>
      <c r="C95" s="116" t="s">
        <v>246</v>
      </c>
      <c r="D95" s="117">
        <v>0</v>
      </c>
      <c r="E95" s="29">
        <v>0</v>
      </c>
    </row>
    <row r="96" spans="1:5" x14ac:dyDescent="0.25">
      <c r="A96" s="156"/>
      <c r="B96" s="133"/>
      <c r="C96" s="113" t="s">
        <v>65</v>
      </c>
      <c r="D96" s="114">
        <v>0</v>
      </c>
      <c r="E96" s="89">
        <v>0</v>
      </c>
    </row>
    <row r="97" spans="1:5" ht="30" x14ac:dyDescent="0.25">
      <c r="A97" s="135">
        <v>79</v>
      </c>
      <c r="B97" s="133"/>
      <c r="C97" s="116" t="s">
        <v>247</v>
      </c>
      <c r="D97" s="117">
        <v>0</v>
      </c>
      <c r="E97" s="29">
        <v>0</v>
      </c>
    </row>
    <row r="98" spans="1:5" x14ac:dyDescent="0.25">
      <c r="A98" s="156"/>
      <c r="B98" s="133"/>
      <c r="C98" s="113" t="s">
        <v>65</v>
      </c>
      <c r="D98" s="114">
        <v>0</v>
      </c>
      <c r="E98" s="89">
        <v>0</v>
      </c>
    </row>
    <row r="99" spans="1:5" s="103" customFormat="1" ht="29.25" customHeight="1" x14ac:dyDescent="0.25">
      <c r="A99" s="135">
        <v>79</v>
      </c>
      <c r="B99" s="133"/>
      <c r="C99" s="118" t="s">
        <v>248</v>
      </c>
      <c r="D99" s="117">
        <v>0</v>
      </c>
      <c r="E99" s="29">
        <v>0</v>
      </c>
    </row>
    <row r="100" spans="1:5" s="103" customFormat="1" x14ac:dyDescent="0.25">
      <c r="A100" s="156"/>
      <c r="B100" s="133"/>
      <c r="C100" s="88" t="s">
        <v>235</v>
      </c>
      <c r="D100" s="114">
        <v>0</v>
      </c>
      <c r="E100" s="89">
        <v>0</v>
      </c>
    </row>
    <row r="101" spans="1:5" s="103" customFormat="1" ht="30" customHeight="1" x14ac:dyDescent="0.25">
      <c r="A101" s="135">
        <v>79</v>
      </c>
      <c r="B101" s="133"/>
      <c r="C101" s="118" t="s">
        <v>249</v>
      </c>
      <c r="D101" s="117">
        <v>0</v>
      </c>
      <c r="E101" s="29">
        <v>0</v>
      </c>
    </row>
    <row r="102" spans="1:5" s="103" customFormat="1" x14ac:dyDescent="0.25">
      <c r="A102" s="156"/>
      <c r="B102" s="133"/>
      <c r="C102" s="88" t="s">
        <v>65</v>
      </c>
      <c r="D102" s="114">
        <v>0</v>
      </c>
      <c r="E102" s="89">
        <v>0</v>
      </c>
    </row>
    <row r="103" spans="1:5" ht="30" x14ac:dyDescent="0.25">
      <c r="A103" s="135">
        <v>80</v>
      </c>
      <c r="B103" s="133"/>
      <c r="C103" s="116" t="s">
        <v>250</v>
      </c>
      <c r="D103" s="117">
        <v>0</v>
      </c>
      <c r="E103" s="29">
        <v>0</v>
      </c>
    </row>
    <row r="104" spans="1:5" x14ac:dyDescent="0.25">
      <c r="A104" s="156"/>
      <c r="B104" s="133"/>
      <c r="C104" s="113" t="s">
        <v>66</v>
      </c>
      <c r="D104" s="114">
        <v>0</v>
      </c>
      <c r="E104" s="89">
        <v>0</v>
      </c>
    </row>
    <row r="105" spans="1:5" ht="30" x14ac:dyDescent="0.25">
      <c r="A105" s="135">
        <v>81</v>
      </c>
      <c r="B105" s="133"/>
      <c r="C105" s="116" t="s">
        <v>251</v>
      </c>
      <c r="D105" s="117">
        <v>0</v>
      </c>
      <c r="E105" s="29">
        <v>0</v>
      </c>
    </row>
    <row r="106" spans="1:5" x14ac:dyDescent="0.25">
      <c r="A106" s="156"/>
      <c r="B106" s="133"/>
      <c r="C106" s="113" t="s">
        <v>66</v>
      </c>
      <c r="D106" s="114">
        <v>0</v>
      </c>
      <c r="E106" s="89">
        <v>0</v>
      </c>
    </row>
    <row r="107" spans="1:5" ht="30" x14ac:dyDescent="0.25">
      <c r="A107" s="135">
        <v>82</v>
      </c>
      <c r="B107" s="133"/>
      <c r="C107" s="116" t="s">
        <v>252</v>
      </c>
      <c r="D107" s="117">
        <v>0</v>
      </c>
      <c r="E107" s="29">
        <v>0</v>
      </c>
    </row>
    <row r="108" spans="1:5" ht="15.75" thickBot="1" x14ac:dyDescent="0.3">
      <c r="A108" s="156"/>
      <c r="B108" s="133"/>
      <c r="C108" s="119" t="s">
        <v>66</v>
      </c>
      <c r="D108" s="120">
        <v>0</v>
      </c>
      <c r="E108" s="93">
        <v>0</v>
      </c>
    </row>
    <row r="109" spans="1:5" ht="30" x14ac:dyDescent="0.25">
      <c r="A109" s="135">
        <v>83</v>
      </c>
      <c r="B109" s="133"/>
      <c r="C109" s="44" t="s">
        <v>253</v>
      </c>
      <c r="D109" s="45">
        <v>0</v>
      </c>
      <c r="E109" s="46">
        <v>0</v>
      </c>
    </row>
    <row r="110" spans="1:5" x14ac:dyDescent="0.25">
      <c r="A110" s="156"/>
      <c r="B110" s="133"/>
      <c r="C110" s="37" t="s">
        <v>66</v>
      </c>
      <c r="D110" s="88">
        <v>0</v>
      </c>
      <c r="E110" s="89">
        <v>0</v>
      </c>
    </row>
    <row r="111" spans="1:5" ht="30" x14ac:dyDescent="0.25">
      <c r="A111" s="135">
        <v>84</v>
      </c>
      <c r="B111" s="133"/>
      <c r="C111" s="43" t="s">
        <v>254</v>
      </c>
      <c r="D111" s="28">
        <v>0</v>
      </c>
      <c r="E111" s="29">
        <v>0</v>
      </c>
    </row>
    <row r="112" spans="1:5" x14ac:dyDescent="0.25">
      <c r="A112" s="156"/>
      <c r="B112" s="133"/>
      <c r="C112" s="37" t="s">
        <v>66</v>
      </c>
      <c r="D112" s="90">
        <v>0</v>
      </c>
      <c r="E112" s="91">
        <v>0</v>
      </c>
    </row>
    <row r="113" spans="1:5" ht="30" x14ac:dyDescent="0.25">
      <c r="A113" s="135">
        <v>85</v>
      </c>
      <c r="B113" s="133"/>
      <c r="C113" s="43" t="s">
        <v>255</v>
      </c>
      <c r="D113" s="28">
        <v>0</v>
      </c>
      <c r="E113" s="29">
        <v>0</v>
      </c>
    </row>
    <row r="114" spans="1:5" ht="15.75" thickBot="1" x14ac:dyDescent="0.3">
      <c r="A114" s="156"/>
      <c r="B114" s="133"/>
      <c r="C114" s="42" t="s">
        <v>66</v>
      </c>
      <c r="D114" s="92">
        <v>0</v>
      </c>
      <c r="E114" s="93">
        <v>0</v>
      </c>
    </row>
    <row r="115" spans="1:5" ht="30" x14ac:dyDescent="0.25">
      <c r="A115" s="135">
        <v>86</v>
      </c>
      <c r="B115" s="133"/>
      <c r="C115" s="44" t="s">
        <v>256</v>
      </c>
      <c r="D115" s="45">
        <v>0</v>
      </c>
      <c r="E115" s="46">
        <v>0</v>
      </c>
    </row>
    <row r="116" spans="1:5" x14ac:dyDescent="0.25">
      <c r="A116" s="156"/>
      <c r="B116" s="133"/>
      <c r="C116" s="37" t="s">
        <v>66</v>
      </c>
      <c r="D116" s="88">
        <v>0</v>
      </c>
      <c r="E116" s="89">
        <v>0</v>
      </c>
    </row>
    <row r="117" spans="1:5" ht="30" x14ac:dyDescent="0.25">
      <c r="A117" s="135">
        <v>87</v>
      </c>
      <c r="B117" s="133"/>
      <c r="C117" s="43" t="s">
        <v>257</v>
      </c>
      <c r="D117" s="28">
        <v>0</v>
      </c>
      <c r="E117" s="29">
        <v>0</v>
      </c>
    </row>
    <row r="118" spans="1:5" x14ac:dyDescent="0.25">
      <c r="A118" s="156"/>
      <c r="B118" s="133"/>
      <c r="C118" s="37" t="s">
        <v>66</v>
      </c>
      <c r="D118" s="90">
        <v>0</v>
      </c>
      <c r="E118" s="91">
        <v>0</v>
      </c>
    </row>
    <row r="119" spans="1:5" ht="30" x14ac:dyDescent="0.25">
      <c r="A119" s="135">
        <v>88</v>
      </c>
      <c r="B119" s="133"/>
      <c r="C119" s="43" t="s">
        <v>258</v>
      </c>
      <c r="D119" s="28">
        <v>0</v>
      </c>
      <c r="E119" s="29">
        <v>0</v>
      </c>
    </row>
    <row r="120" spans="1:5" ht="15.75" thickBot="1" x14ac:dyDescent="0.3">
      <c r="A120" s="156"/>
      <c r="B120" s="133"/>
      <c r="C120" s="37" t="s">
        <v>66</v>
      </c>
      <c r="D120" s="90">
        <v>0</v>
      </c>
      <c r="E120" s="91">
        <v>0</v>
      </c>
    </row>
    <row r="121" spans="1:5" ht="45" x14ac:dyDescent="0.25">
      <c r="A121" s="6">
        <v>89</v>
      </c>
      <c r="B121" s="133"/>
      <c r="C121" s="35" t="s">
        <v>58</v>
      </c>
      <c r="D121" s="7">
        <v>0</v>
      </c>
      <c r="E121" s="8">
        <v>0</v>
      </c>
    </row>
    <row r="122" spans="1:5" ht="45" x14ac:dyDescent="0.25">
      <c r="A122" s="6">
        <v>90</v>
      </c>
      <c r="B122" s="133"/>
      <c r="C122" s="36" t="s">
        <v>59</v>
      </c>
      <c r="D122" s="10">
        <v>0</v>
      </c>
      <c r="E122" s="11">
        <v>0</v>
      </c>
    </row>
    <row r="123" spans="1:5" ht="45.75" thickBot="1" x14ac:dyDescent="0.3">
      <c r="A123" s="6">
        <v>91</v>
      </c>
      <c r="B123" s="133"/>
      <c r="C123" s="38" t="s">
        <v>233</v>
      </c>
      <c r="D123" s="33">
        <v>0</v>
      </c>
      <c r="E123" s="34">
        <v>0</v>
      </c>
    </row>
    <row r="124" spans="1:5" ht="45" x14ac:dyDescent="0.25">
      <c r="A124" s="6">
        <v>92</v>
      </c>
      <c r="B124" s="133"/>
      <c r="C124" s="35" t="s">
        <v>60</v>
      </c>
      <c r="D124" s="7">
        <v>0</v>
      </c>
      <c r="E124" s="8">
        <v>0</v>
      </c>
    </row>
    <row r="125" spans="1:5" ht="45" x14ac:dyDescent="0.25">
      <c r="A125" s="6">
        <v>93</v>
      </c>
      <c r="B125" s="133"/>
      <c r="C125" s="36" t="s">
        <v>61</v>
      </c>
      <c r="D125" s="10">
        <v>0</v>
      </c>
      <c r="E125" s="11">
        <v>0</v>
      </c>
    </row>
    <row r="126" spans="1:5" ht="45.75" thickBot="1" x14ac:dyDescent="0.3">
      <c r="A126" s="6">
        <v>94</v>
      </c>
      <c r="B126" s="133"/>
      <c r="C126" s="38" t="s">
        <v>62</v>
      </c>
      <c r="D126" s="33">
        <v>0</v>
      </c>
      <c r="E126" s="34">
        <v>0</v>
      </c>
    </row>
    <row r="127" spans="1:5" ht="45" x14ac:dyDescent="0.25">
      <c r="A127" s="6">
        <v>95</v>
      </c>
      <c r="B127" s="133"/>
      <c r="C127" s="35" t="s">
        <v>63</v>
      </c>
      <c r="D127" s="7">
        <v>0</v>
      </c>
      <c r="E127" s="8">
        <v>0</v>
      </c>
    </row>
    <row r="128" spans="1:5" ht="45" x14ac:dyDescent="0.25">
      <c r="A128" s="6">
        <v>96</v>
      </c>
      <c r="B128" s="133"/>
      <c r="C128" s="36" t="s">
        <v>64</v>
      </c>
      <c r="D128" s="10">
        <v>0</v>
      </c>
      <c r="E128" s="11">
        <v>0</v>
      </c>
    </row>
    <row r="129" spans="1:5" ht="45.75" thickBot="1" x14ac:dyDescent="0.3">
      <c r="A129" s="6">
        <v>97</v>
      </c>
      <c r="B129" s="133"/>
      <c r="C129" s="38" t="s">
        <v>234</v>
      </c>
      <c r="D129" s="33">
        <v>0</v>
      </c>
      <c r="E129" s="34">
        <v>0</v>
      </c>
    </row>
    <row r="130" spans="1:5" ht="30" x14ac:dyDescent="0.25">
      <c r="A130" s="6">
        <v>98</v>
      </c>
      <c r="B130" s="133"/>
      <c r="C130" s="40" t="s">
        <v>67</v>
      </c>
      <c r="D130" s="7">
        <v>0</v>
      </c>
      <c r="E130" s="8">
        <v>0</v>
      </c>
    </row>
    <row r="131" spans="1:5" ht="30.75" thickBot="1" x14ac:dyDescent="0.3">
      <c r="A131" s="6">
        <v>99</v>
      </c>
      <c r="B131" s="133"/>
      <c r="C131" s="41" t="s">
        <v>68</v>
      </c>
      <c r="D131" s="14">
        <v>0</v>
      </c>
      <c r="E131" s="15">
        <v>0</v>
      </c>
    </row>
    <row r="132" spans="1:5" ht="30" x14ac:dyDescent="0.25">
      <c r="A132" s="135">
        <v>100</v>
      </c>
      <c r="B132" s="133"/>
      <c r="C132" s="44" t="s">
        <v>69</v>
      </c>
      <c r="D132" s="52">
        <v>0</v>
      </c>
      <c r="E132" s="32">
        <v>0</v>
      </c>
    </row>
    <row r="133" spans="1:5" x14ac:dyDescent="0.25">
      <c r="A133" s="156"/>
      <c r="B133" s="133"/>
      <c r="C133" s="53" t="s">
        <v>75</v>
      </c>
      <c r="D133" s="94">
        <v>0</v>
      </c>
      <c r="E133" s="89">
        <v>0</v>
      </c>
    </row>
    <row r="134" spans="1:5" ht="30" x14ac:dyDescent="0.25">
      <c r="A134" s="135">
        <v>101</v>
      </c>
      <c r="B134" s="133"/>
      <c r="C134" s="43" t="s">
        <v>71</v>
      </c>
      <c r="D134" s="52">
        <v>0</v>
      </c>
      <c r="E134" s="32">
        <v>0</v>
      </c>
    </row>
    <row r="135" spans="1:5" ht="15.75" thickBot="1" x14ac:dyDescent="0.3">
      <c r="A135" s="156"/>
      <c r="B135" s="133"/>
      <c r="C135" s="42" t="s">
        <v>75</v>
      </c>
      <c r="D135" s="92">
        <v>0</v>
      </c>
      <c r="E135" s="93">
        <v>0</v>
      </c>
    </row>
    <row r="136" spans="1:5" ht="30" x14ac:dyDescent="0.25">
      <c r="A136" s="135">
        <v>102</v>
      </c>
      <c r="B136" s="133"/>
      <c r="C136" s="48" t="s">
        <v>72</v>
      </c>
      <c r="D136" s="52">
        <v>0</v>
      </c>
      <c r="E136" s="32">
        <v>0</v>
      </c>
    </row>
    <row r="137" spans="1:5" x14ac:dyDescent="0.25">
      <c r="A137" s="156"/>
      <c r="B137" s="133"/>
      <c r="C137" s="56" t="s">
        <v>75</v>
      </c>
      <c r="D137" s="94">
        <v>0</v>
      </c>
      <c r="E137" s="89">
        <v>0</v>
      </c>
    </row>
    <row r="138" spans="1:5" ht="30" x14ac:dyDescent="0.25">
      <c r="A138" s="135">
        <v>103</v>
      </c>
      <c r="B138" s="133"/>
      <c r="C138" s="54" t="s">
        <v>73</v>
      </c>
      <c r="D138" s="52">
        <v>0</v>
      </c>
      <c r="E138" s="32">
        <v>0</v>
      </c>
    </row>
    <row r="139" spans="1:5" ht="15.75" thickBot="1" x14ac:dyDescent="0.3">
      <c r="A139" s="156"/>
      <c r="B139" s="133"/>
      <c r="C139" s="56" t="s">
        <v>75</v>
      </c>
      <c r="D139" s="95">
        <v>0</v>
      </c>
      <c r="E139" s="91">
        <v>0</v>
      </c>
    </row>
    <row r="140" spans="1:5" ht="30" x14ac:dyDescent="0.25">
      <c r="A140" s="135">
        <v>104</v>
      </c>
      <c r="B140" s="133"/>
      <c r="C140" s="48" t="s">
        <v>76</v>
      </c>
      <c r="D140" s="49">
        <v>0</v>
      </c>
      <c r="E140" s="46">
        <v>0</v>
      </c>
    </row>
    <row r="141" spans="1:5" x14ac:dyDescent="0.25">
      <c r="A141" s="156"/>
      <c r="B141" s="133"/>
      <c r="C141" s="51" t="s">
        <v>77</v>
      </c>
      <c r="D141" s="88">
        <v>0</v>
      </c>
      <c r="E141" s="89">
        <v>0</v>
      </c>
    </row>
    <row r="142" spans="1:5" ht="30" x14ac:dyDescent="0.25">
      <c r="A142" s="135">
        <v>105</v>
      </c>
      <c r="B142" s="133"/>
      <c r="C142" s="54" t="s">
        <v>78</v>
      </c>
      <c r="D142" s="28">
        <v>0</v>
      </c>
      <c r="E142" s="29">
        <v>0</v>
      </c>
    </row>
    <row r="143" spans="1:5" ht="15.75" thickBot="1" x14ac:dyDescent="0.3">
      <c r="A143" s="156"/>
      <c r="B143" s="133"/>
      <c r="C143" s="56" t="s">
        <v>77</v>
      </c>
      <c r="D143" s="92">
        <v>0</v>
      </c>
      <c r="E143" s="93">
        <v>0</v>
      </c>
    </row>
    <row r="144" spans="1:5" ht="30" x14ac:dyDescent="0.25">
      <c r="A144" s="135">
        <v>106</v>
      </c>
      <c r="B144" s="133"/>
      <c r="C144" s="48" t="s">
        <v>79</v>
      </c>
      <c r="D144" s="45">
        <v>0</v>
      </c>
      <c r="E144" s="46">
        <v>0</v>
      </c>
    </row>
    <row r="145" spans="1:5" x14ac:dyDescent="0.25">
      <c r="A145" s="156"/>
      <c r="B145" s="133"/>
      <c r="C145" s="53" t="s">
        <v>80</v>
      </c>
      <c r="D145" s="94">
        <v>0</v>
      </c>
      <c r="E145" s="89">
        <v>0</v>
      </c>
    </row>
    <row r="146" spans="1:5" ht="30" x14ac:dyDescent="0.25">
      <c r="A146" s="135">
        <v>107</v>
      </c>
      <c r="B146" s="133"/>
      <c r="C146" s="54" t="s">
        <v>81</v>
      </c>
      <c r="D146" s="28">
        <v>0</v>
      </c>
      <c r="E146" s="29">
        <v>0</v>
      </c>
    </row>
    <row r="147" spans="1:5" ht="15.75" thickBot="1" x14ac:dyDescent="0.3">
      <c r="A147" s="156"/>
      <c r="B147" s="133"/>
      <c r="C147" s="56" t="s">
        <v>80</v>
      </c>
      <c r="D147" s="92">
        <v>0</v>
      </c>
      <c r="E147" s="93">
        <v>0</v>
      </c>
    </row>
    <row r="148" spans="1:5" ht="30" x14ac:dyDescent="0.25">
      <c r="A148" s="135">
        <v>108</v>
      </c>
      <c r="B148" s="133"/>
      <c r="C148" s="48" t="s">
        <v>82</v>
      </c>
      <c r="D148" s="45">
        <v>0</v>
      </c>
      <c r="E148" s="46">
        <v>0</v>
      </c>
    </row>
    <row r="149" spans="1:5" x14ac:dyDescent="0.25">
      <c r="A149" s="156"/>
      <c r="B149" s="133"/>
      <c r="C149" s="56" t="s">
        <v>83</v>
      </c>
      <c r="D149" s="94">
        <v>0</v>
      </c>
      <c r="E149" s="89">
        <v>0</v>
      </c>
    </row>
    <row r="150" spans="1:5" ht="30" x14ac:dyDescent="0.25">
      <c r="A150" s="135">
        <v>109</v>
      </c>
      <c r="B150" s="133"/>
      <c r="C150" s="55" t="s">
        <v>84</v>
      </c>
      <c r="D150" s="28">
        <v>0</v>
      </c>
      <c r="E150" s="29">
        <v>0</v>
      </c>
    </row>
    <row r="151" spans="1:5" ht="15.75" thickBot="1" x14ac:dyDescent="0.3">
      <c r="A151" s="156"/>
      <c r="B151" s="133"/>
      <c r="C151" s="56" t="s">
        <v>83</v>
      </c>
      <c r="D151" s="92">
        <v>0</v>
      </c>
      <c r="E151" s="93">
        <v>0</v>
      </c>
    </row>
    <row r="152" spans="1:5" ht="30" x14ac:dyDescent="0.25">
      <c r="A152" s="135">
        <v>110</v>
      </c>
      <c r="B152" s="133"/>
      <c r="C152" s="48" t="s">
        <v>85</v>
      </c>
      <c r="D152" s="45">
        <v>0</v>
      </c>
      <c r="E152" s="46">
        <v>0</v>
      </c>
    </row>
    <row r="153" spans="1:5" x14ac:dyDescent="0.25">
      <c r="A153" s="156"/>
      <c r="B153" s="133"/>
      <c r="C153" s="53" t="s">
        <v>86</v>
      </c>
      <c r="D153" s="94">
        <v>0</v>
      </c>
      <c r="E153" s="89">
        <v>0</v>
      </c>
    </row>
    <row r="154" spans="1:5" ht="30" x14ac:dyDescent="0.25">
      <c r="A154" s="135">
        <v>111</v>
      </c>
      <c r="B154" s="133"/>
      <c r="C154" s="54" t="s">
        <v>87</v>
      </c>
      <c r="D154" s="28">
        <v>0</v>
      </c>
      <c r="E154" s="29">
        <v>0</v>
      </c>
    </row>
    <row r="155" spans="1:5" ht="15.75" thickBot="1" x14ac:dyDescent="0.3">
      <c r="A155" s="156"/>
      <c r="B155" s="133"/>
      <c r="C155" s="56" t="s">
        <v>86</v>
      </c>
      <c r="D155" s="92">
        <v>0</v>
      </c>
      <c r="E155" s="93">
        <v>0</v>
      </c>
    </row>
    <row r="156" spans="1:5" ht="30" x14ac:dyDescent="0.25">
      <c r="A156" s="135">
        <v>112</v>
      </c>
      <c r="B156" s="133"/>
      <c r="C156" s="48" t="s">
        <v>88</v>
      </c>
      <c r="D156" s="45">
        <v>0</v>
      </c>
      <c r="E156" s="46">
        <v>0</v>
      </c>
    </row>
    <row r="157" spans="1:5" x14ac:dyDescent="0.25">
      <c r="A157" s="156"/>
      <c r="B157" s="133"/>
      <c r="C157" s="56" t="s">
        <v>89</v>
      </c>
      <c r="D157" s="94">
        <v>0</v>
      </c>
      <c r="E157" s="89">
        <v>0</v>
      </c>
    </row>
    <row r="158" spans="1:5" ht="30" x14ac:dyDescent="0.25">
      <c r="A158" s="135">
        <v>113</v>
      </c>
      <c r="B158" s="133"/>
      <c r="C158" s="55" t="s">
        <v>90</v>
      </c>
      <c r="D158" s="28">
        <v>0</v>
      </c>
      <c r="E158" s="29">
        <v>0</v>
      </c>
    </row>
    <row r="159" spans="1:5" ht="15.75" thickBot="1" x14ac:dyDescent="0.3">
      <c r="A159" s="156"/>
      <c r="B159" s="133"/>
      <c r="C159" s="56" t="s">
        <v>89</v>
      </c>
      <c r="D159" s="92">
        <v>0</v>
      </c>
      <c r="E159" s="93">
        <v>0</v>
      </c>
    </row>
    <row r="160" spans="1:5" ht="30" x14ac:dyDescent="0.25">
      <c r="A160" s="135">
        <v>114</v>
      </c>
      <c r="B160" s="133"/>
      <c r="C160" s="48" t="s">
        <v>91</v>
      </c>
      <c r="D160" s="45">
        <v>0</v>
      </c>
      <c r="E160" s="46">
        <v>0</v>
      </c>
    </row>
    <row r="161" spans="1:7" x14ac:dyDescent="0.25">
      <c r="A161" s="156"/>
      <c r="B161" s="133"/>
      <c r="C161" s="53" t="s">
        <v>92</v>
      </c>
      <c r="D161" s="94">
        <v>0</v>
      </c>
      <c r="E161" s="89">
        <v>0</v>
      </c>
    </row>
    <row r="162" spans="1:7" ht="30" x14ac:dyDescent="0.25">
      <c r="A162" s="135">
        <v>115</v>
      </c>
      <c r="B162" s="133"/>
      <c r="C162" s="54" t="s">
        <v>93</v>
      </c>
      <c r="D162" s="28">
        <v>0</v>
      </c>
      <c r="E162" s="29">
        <v>0</v>
      </c>
    </row>
    <row r="163" spans="1:7" ht="15.75" thickBot="1" x14ac:dyDescent="0.3">
      <c r="A163" s="156"/>
      <c r="B163" s="133"/>
      <c r="C163" s="56" t="s">
        <v>92</v>
      </c>
      <c r="D163" s="92">
        <v>0</v>
      </c>
      <c r="E163" s="93">
        <v>0</v>
      </c>
    </row>
    <row r="164" spans="1:7" ht="30" x14ac:dyDescent="0.25">
      <c r="A164" s="135">
        <v>116</v>
      </c>
      <c r="B164" s="133"/>
      <c r="C164" s="48" t="s">
        <v>94</v>
      </c>
      <c r="D164" s="45">
        <v>0</v>
      </c>
      <c r="E164" s="46">
        <v>0</v>
      </c>
    </row>
    <row r="165" spans="1:7" x14ac:dyDescent="0.25">
      <c r="A165" s="156"/>
      <c r="B165" s="133"/>
      <c r="C165" s="56" t="s">
        <v>95</v>
      </c>
      <c r="D165" s="94">
        <v>0</v>
      </c>
      <c r="E165" s="89">
        <v>0</v>
      </c>
    </row>
    <row r="166" spans="1:7" ht="30" x14ac:dyDescent="0.25">
      <c r="A166" s="135">
        <v>117</v>
      </c>
      <c r="B166" s="133"/>
      <c r="C166" s="55" t="s">
        <v>96</v>
      </c>
      <c r="D166" s="28">
        <v>0</v>
      </c>
      <c r="E166" s="29">
        <v>0</v>
      </c>
    </row>
    <row r="167" spans="1:7" x14ac:dyDescent="0.25">
      <c r="A167" s="156"/>
      <c r="B167" s="133"/>
      <c r="C167" s="56" t="s">
        <v>95</v>
      </c>
      <c r="D167" s="88">
        <v>0</v>
      </c>
      <c r="E167" s="89">
        <v>0</v>
      </c>
    </row>
    <row r="168" spans="1:7" ht="30" x14ac:dyDescent="0.25">
      <c r="A168" s="135">
        <v>118</v>
      </c>
      <c r="B168" s="133"/>
      <c r="C168" s="55" t="s">
        <v>97</v>
      </c>
      <c r="D168" s="31">
        <v>0</v>
      </c>
      <c r="E168" s="32">
        <v>0</v>
      </c>
    </row>
    <row r="169" spans="1:7" x14ac:dyDescent="0.25">
      <c r="A169" s="156"/>
      <c r="B169" s="133"/>
      <c r="C169" s="51" t="s">
        <v>98</v>
      </c>
      <c r="D169" s="88">
        <v>0</v>
      </c>
      <c r="E169" s="89">
        <v>0</v>
      </c>
    </row>
    <row r="170" spans="1:7" ht="30" x14ac:dyDescent="0.25">
      <c r="A170" s="135">
        <v>119</v>
      </c>
      <c r="B170" s="133"/>
      <c r="C170" s="54" t="s">
        <v>99</v>
      </c>
      <c r="D170" s="28">
        <v>0</v>
      </c>
      <c r="E170" s="29">
        <v>0</v>
      </c>
    </row>
    <row r="171" spans="1:7" ht="15.75" thickBot="1" x14ac:dyDescent="0.3">
      <c r="A171" s="136"/>
      <c r="B171" s="134"/>
      <c r="C171" s="50" t="s">
        <v>98</v>
      </c>
      <c r="D171" s="92">
        <v>0</v>
      </c>
      <c r="E171" s="93">
        <v>0</v>
      </c>
      <c r="G171" s="164"/>
    </row>
    <row r="172" spans="1:7" ht="30" customHeight="1" x14ac:dyDescent="0.25">
      <c r="A172" s="135">
        <v>120</v>
      </c>
      <c r="B172" s="132" t="s">
        <v>108</v>
      </c>
      <c r="C172" s="58" t="s">
        <v>259</v>
      </c>
      <c r="D172" s="45">
        <v>0</v>
      </c>
      <c r="E172" s="46">
        <v>0</v>
      </c>
    </row>
    <row r="173" spans="1:7" x14ac:dyDescent="0.25">
      <c r="A173" s="136"/>
      <c r="B173" s="133"/>
      <c r="C173" s="56" t="s">
        <v>75</v>
      </c>
      <c r="D173" s="88">
        <v>0</v>
      </c>
      <c r="E173" s="89">
        <v>0</v>
      </c>
    </row>
    <row r="174" spans="1:7" ht="30" x14ac:dyDescent="0.25">
      <c r="A174" s="135">
        <v>121</v>
      </c>
      <c r="B174" s="133"/>
      <c r="C174" s="72" t="s">
        <v>260</v>
      </c>
      <c r="D174" s="28">
        <v>0</v>
      </c>
      <c r="E174" s="29">
        <v>0</v>
      </c>
    </row>
    <row r="175" spans="1:7" x14ac:dyDescent="0.25">
      <c r="A175" s="136"/>
      <c r="B175" s="133"/>
      <c r="C175" s="56" t="s">
        <v>77</v>
      </c>
      <c r="D175" s="88">
        <v>0</v>
      </c>
      <c r="E175" s="89">
        <v>0</v>
      </c>
    </row>
    <row r="176" spans="1:7" ht="30" x14ac:dyDescent="0.25">
      <c r="A176" s="135">
        <v>122</v>
      </c>
      <c r="B176" s="133"/>
      <c r="C176" s="72" t="s">
        <v>261</v>
      </c>
      <c r="D176" s="28">
        <v>0</v>
      </c>
      <c r="E176" s="29">
        <v>0</v>
      </c>
    </row>
    <row r="177" spans="1:5" x14ac:dyDescent="0.25">
      <c r="A177" s="136"/>
      <c r="B177" s="133"/>
      <c r="C177" s="56" t="s">
        <v>80</v>
      </c>
      <c r="D177" s="88">
        <v>0</v>
      </c>
      <c r="E177" s="89">
        <v>0</v>
      </c>
    </row>
    <row r="178" spans="1:5" ht="30" x14ac:dyDescent="0.25">
      <c r="A178" s="135">
        <v>123</v>
      </c>
      <c r="B178" s="133"/>
      <c r="C178" s="72" t="s">
        <v>262</v>
      </c>
      <c r="D178" s="28">
        <v>0</v>
      </c>
      <c r="E178" s="29">
        <v>0</v>
      </c>
    </row>
    <row r="179" spans="1:5" x14ac:dyDescent="0.25">
      <c r="A179" s="136"/>
      <c r="B179" s="133"/>
      <c r="C179" s="56" t="s">
        <v>83</v>
      </c>
      <c r="D179" s="88">
        <v>0</v>
      </c>
      <c r="E179" s="89">
        <v>0</v>
      </c>
    </row>
    <row r="180" spans="1:5" ht="30" x14ac:dyDescent="0.25">
      <c r="A180" s="135">
        <v>124</v>
      </c>
      <c r="B180" s="133"/>
      <c r="C180" s="72" t="s">
        <v>263</v>
      </c>
      <c r="D180" s="28">
        <v>0</v>
      </c>
      <c r="E180" s="29">
        <v>0</v>
      </c>
    </row>
    <row r="181" spans="1:5" x14ac:dyDescent="0.25">
      <c r="A181" s="136"/>
      <c r="B181" s="133"/>
      <c r="C181" s="56" t="s">
        <v>86</v>
      </c>
      <c r="D181" s="88">
        <v>0</v>
      </c>
      <c r="E181" s="89">
        <v>0</v>
      </c>
    </row>
    <row r="182" spans="1:5" ht="30" x14ac:dyDescent="0.25">
      <c r="A182" s="135">
        <v>125</v>
      </c>
      <c r="B182" s="133"/>
      <c r="C182" s="72" t="s">
        <v>264</v>
      </c>
      <c r="D182" s="28">
        <v>0</v>
      </c>
      <c r="E182" s="29">
        <v>0</v>
      </c>
    </row>
    <row r="183" spans="1:5" x14ac:dyDescent="0.25">
      <c r="A183" s="136"/>
      <c r="B183" s="133"/>
      <c r="C183" s="56" t="s">
        <v>89</v>
      </c>
      <c r="D183" s="88">
        <v>0</v>
      </c>
      <c r="E183" s="89">
        <v>0</v>
      </c>
    </row>
    <row r="184" spans="1:5" ht="30" x14ac:dyDescent="0.25">
      <c r="A184" s="135">
        <v>126</v>
      </c>
      <c r="B184" s="133"/>
      <c r="C184" s="72" t="s">
        <v>265</v>
      </c>
      <c r="D184" s="28">
        <v>0</v>
      </c>
      <c r="E184" s="29">
        <v>0</v>
      </c>
    </row>
    <row r="185" spans="1:5" x14ac:dyDescent="0.25">
      <c r="A185" s="136"/>
      <c r="B185" s="133"/>
      <c r="C185" s="56" t="s">
        <v>92</v>
      </c>
      <c r="D185" s="88">
        <v>0</v>
      </c>
      <c r="E185" s="89">
        <v>0</v>
      </c>
    </row>
    <row r="186" spans="1:5" ht="30" x14ac:dyDescent="0.25">
      <c r="A186" s="135">
        <v>127</v>
      </c>
      <c r="B186" s="133"/>
      <c r="C186" s="72" t="s">
        <v>266</v>
      </c>
      <c r="D186" s="28">
        <v>0</v>
      </c>
      <c r="E186" s="29">
        <v>0</v>
      </c>
    </row>
    <row r="187" spans="1:5" x14ac:dyDescent="0.25">
      <c r="A187" s="136"/>
      <c r="B187" s="133"/>
      <c r="C187" s="56" t="s">
        <v>95</v>
      </c>
      <c r="D187" s="88">
        <v>0</v>
      </c>
      <c r="E187" s="89">
        <v>0</v>
      </c>
    </row>
    <row r="188" spans="1:5" ht="30" x14ac:dyDescent="0.25">
      <c r="A188" s="135">
        <v>128</v>
      </c>
      <c r="B188" s="133"/>
      <c r="C188" s="80" t="s">
        <v>267</v>
      </c>
      <c r="D188" s="168">
        <v>0</v>
      </c>
      <c r="E188" s="169">
        <v>0</v>
      </c>
    </row>
    <row r="189" spans="1:5" ht="15.75" thickBot="1" x14ac:dyDescent="0.3">
      <c r="A189" s="136"/>
      <c r="B189" s="133"/>
      <c r="C189" s="57" t="s">
        <v>98</v>
      </c>
      <c r="D189" s="170">
        <v>0</v>
      </c>
      <c r="E189" s="171">
        <v>0</v>
      </c>
    </row>
    <row r="190" spans="1:5" ht="30" customHeight="1" x14ac:dyDescent="0.25">
      <c r="A190" s="135">
        <v>129</v>
      </c>
      <c r="B190" s="133"/>
      <c r="C190" s="58" t="s">
        <v>74</v>
      </c>
      <c r="D190" s="45">
        <v>0</v>
      </c>
      <c r="E190" s="46">
        <v>0</v>
      </c>
    </row>
    <row r="191" spans="1:5" ht="15.75" thickBot="1" x14ac:dyDescent="0.3">
      <c r="A191" s="136"/>
      <c r="B191" s="133"/>
      <c r="C191" s="53" t="s">
        <v>75</v>
      </c>
      <c r="D191" s="92">
        <v>0</v>
      </c>
      <c r="E191" s="93">
        <v>0</v>
      </c>
    </row>
    <row r="192" spans="1:5" ht="30" x14ac:dyDescent="0.25">
      <c r="A192" s="135">
        <v>130</v>
      </c>
      <c r="B192" s="133"/>
      <c r="C192" s="58" t="s">
        <v>100</v>
      </c>
      <c r="D192" s="31">
        <v>0</v>
      </c>
      <c r="E192" s="32">
        <v>0</v>
      </c>
    </row>
    <row r="193" spans="1:7" ht="15.75" thickBot="1" x14ac:dyDescent="0.3">
      <c r="A193" s="136"/>
      <c r="B193" s="133"/>
      <c r="C193" s="53" t="s">
        <v>77</v>
      </c>
      <c r="D193" s="92">
        <v>0</v>
      </c>
      <c r="E193" s="93">
        <v>0</v>
      </c>
    </row>
    <row r="194" spans="1:7" ht="30" x14ac:dyDescent="0.25">
      <c r="A194" s="135">
        <v>131</v>
      </c>
      <c r="B194" s="133"/>
      <c r="C194" s="58" t="s">
        <v>101</v>
      </c>
      <c r="D194" s="31">
        <v>0</v>
      </c>
      <c r="E194" s="32">
        <v>0</v>
      </c>
    </row>
    <row r="195" spans="1:7" ht="15.75" thickBot="1" x14ac:dyDescent="0.3">
      <c r="A195" s="136"/>
      <c r="B195" s="133"/>
      <c r="C195" s="53" t="s">
        <v>80</v>
      </c>
      <c r="D195" s="92">
        <v>0</v>
      </c>
      <c r="E195" s="93">
        <v>0</v>
      </c>
    </row>
    <row r="196" spans="1:7" ht="30" x14ac:dyDescent="0.25">
      <c r="A196" s="135">
        <v>132</v>
      </c>
      <c r="B196" s="133"/>
      <c r="C196" s="58" t="s">
        <v>102</v>
      </c>
      <c r="D196" s="45">
        <v>0</v>
      </c>
      <c r="E196" s="46">
        <v>0</v>
      </c>
    </row>
    <row r="197" spans="1:7" ht="15.75" thickBot="1" x14ac:dyDescent="0.3">
      <c r="A197" s="136"/>
      <c r="B197" s="133"/>
      <c r="C197" s="53" t="s">
        <v>83</v>
      </c>
      <c r="D197" s="92">
        <v>0</v>
      </c>
      <c r="E197" s="93">
        <v>0</v>
      </c>
    </row>
    <row r="198" spans="1:7" ht="30" x14ac:dyDescent="0.25">
      <c r="A198" s="135">
        <v>133</v>
      </c>
      <c r="B198" s="133"/>
      <c r="C198" s="58" t="s">
        <v>103</v>
      </c>
      <c r="D198" s="31">
        <v>0</v>
      </c>
      <c r="E198" s="32">
        <v>0</v>
      </c>
    </row>
    <row r="199" spans="1:7" ht="15.75" thickBot="1" x14ac:dyDescent="0.3">
      <c r="A199" s="136"/>
      <c r="B199" s="133"/>
      <c r="C199" s="53" t="s">
        <v>86</v>
      </c>
      <c r="D199" s="92">
        <v>0</v>
      </c>
      <c r="E199" s="93">
        <v>0</v>
      </c>
    </row>
    <row r="200" spans="1:7" ht="30" x14ac:dyDescent="0.25">
      <c r="A200" s="135">
        <v>134</v>
      </c>
      <c r="B200" s="133"/>
      <c r="C200" s="58" t="s">
        <v>104</v>
      </c>
      <c r="D200" s="31">
        <v>0</v>
      </c>
      <c r="E200" s="32">
        <v>0</v>
      </c>
    </row>
    <row r="201" spans="1:7" ht="15.75" thickBot="1" x14ac:dyDescent="0.3">
      <c r="A201" s="136"/>
      <c r="B201" s="133"/>
      <c r="C201" s="53" t="s">
        <v>89</v>
      </c>
      <c r="D201" s="92">
        <v>0</v>
      </c>
      <c r="E201" s="93">
        <v>0</v>
      </c>
    </row>
    <row r="202" spans="1:7" ht="30" x14ac:dyDescent="0.25">
      <c r="A202" s="135">
        <v>135</v>
      </c>
      <c r="B202" s="133"/>
      <c r="C202" s="58" t="s">
        <v>105</v>
      </c>
      <c r="D202" s="45">
        <v>0</v>
      </c>
      <c r="E202" s="46">
        <v>0</v>
      </c>
    </row>
    <row r="203" spans="1:7" ht="15.75" thickBot="1" x14ac:dyDescent="0.3">
      <c r="A203" s="136"/>
      <c r="B203" s="133"/>
      <c r="C203" s="53" t="s">
        <v>92</v>
      </c>
      <c r="D203" s="92">
        <v>0</v>
      </c>
      <c r="E203" s="93">
        <v>0</v>
      </c>
    </row>
    <row r="204" spans="1:7" ht="30" x14ac:dyDescent="0.25">
      <c r="A204" s="135">
        <v>136</v>
      </c>
      <c r="B204" s="133"/>
      <c r="C204" s="58" t="s">
        <v>106</v>
      </c>
      <c r="D204" s="31">
        <v>0</v>
      </c>
      <c r="E204" s="32">
        <v>0</v>
      </c>
    </row>
    <row r="205" spans="1:7" ht="15.75" thickBot="1" x14ac:dyDescent="0.3">
      <c r="A205" s="136"/>
      <c r="B205" s="133"/>
      <c r="C205" s="53" t="s">
        <v>95</v>
      </c>
      <c r="D205" s="92">
        <v>0</v>
      </c>
      <c r="E205" s="93">
        <v>0</v>
      </c>
    </row>
    <row r="206" spans="1:7" ht="30" x14ac:dyDescent="0.25">
      <c r="A206" s="135">
        <v>137</v>
      </c>
      <c r="B206" s="133"/>
      <c r="C206" s="58" t="s">
        <v>107</v>
      </c>
      <c r="D206" s="172">
        <v>0</v>
      </c>
      <c r="E206" s="173">
        <v>0</v>
      </c>
    </row>
    <row r="207" spans="1:7" ht="15.75" thickBot="1" x14ac:dyDescent="0.3">
      <c r="A207" s="136"/>
      <c r="B207" s="134"/>
      <c r="C207" s="57" t="s">
        <v>98</v>
      </c>
      <c r="D207" s="170">
        <v>0</v>
      </c>
      <c r="E207" s="171">
        <v>0</v>
      </c>
      <c r="F207" s="39"/>
      <c r="G207" s="164"/>
    </row>
    <row r="208" spans="1:7" ht="30.75" customHeight="1" x14ac:dyDescent="0.25">
      <c r="A208" s="135">
        <v>138</v>
      </c>
      <c r="B208" s="143" t="s">
        <v>109</v>
      </c>
      <c r="C208" s="59" t="s">
        <v>124</v>
      </c>
      <c r="D208" s="168">
        <v>0</v>
      </c>
      <c r="E208" s="174">
        <v>0</v>
      </c>
      <c r="F208" s="27"/>
    </row>
    <row r="209" spans="1:6" x14ac:dyDescent="0.25">
      <c r="A209" s="136"/>
      <c r="B209" s="144"/>
      <c r="C209" s="53" t="s">
        <v>111</v>
      </c>
      <c r="D209" s="175">
        <v>0</v>
      </c>
      <c r="E209" s="176">
        <v>0</v>
      </c>
      <c r="F209" s="27"/>
    </row>
    <row r="210" spans="1:6" ht="30" x14ac:dyDescent="0.25">
      <c r="A210" s="135">
        <v>139</v>
      </c>
      <c r="B210" s="144"/>
      <c r="C210" s="66" t="s">
        <v>125</v>
      </c>
      <c r="D210" s="168">
        <v>0</v>
      </c>
      <c r="E210" s="177">
        <v>0</v>
      </c>
      <c r="F210" s="27"/>
    </row>
    <row r="211" spans="1:6" x14ac:dyDescent="0.25">
      <c r="A211" s="136"/>
      <c r="B211" s="144"/>
      <c r="C211" s="56" t="s">
        <v>111</v>
      </c>
      <c r="D211" s="175">
        <v>0</v>
      </c>
      <c r="E211" s="176">
        <v>0</v>
      </c>
      <c r="F211" s="27"/>
    </row>
    <row r="212" spans="1:6" ht="30" x14ac:dyDescent="0.25">
      <c r="A212" s="135">
        <v>140</v>
      </c>
      <c r="B212" s="144"/>
      <c r="C212" s="66" t="s">
        <v>129</v>
      </c>
      <c r="D212" s="168">
        <v>0</v>
      </c>
      <c r="E212" s="177">
        <v>0</v>
      </c>
      <c r="F212" s="67"/>
    </row>
    <row r="213" spans="1:6" ht="15.75" thickBot="1" x14ac:dyDescent="0.3">
      <c r="A213" s="136"/>
      <c r="B213" s="144"/>
      <c r="C213" s="57" t="s">
        <v>111</v>
      </c>
      <c r="D213" s="170">
        <v>0</v>
      </c>
      <c r="E213" s="178">
        <v>0</v>
      </c>
      <c r="F213" s="27"/>
    </row>
    <row r="214" spans="1:6" ht="30" x14ac:dyDescent="0.25">
      <c r="A214" s="135">
        <v>141</v>
      </c>
      <c r="B214" s="144"/>
      <c r="C214" s="60" t="s">
        <v>126</v>
      </c>
      <c r="D214" s="168">
        <v>0</v>
      </c>
      <c r="E214" s="177">
        <v>0</v>
      </c>
      <c r="F214" s="27"/>
    </row>
    <row r="215" spans="1:6" x14ac:dyDescent="0.25">
      <c r="A215" s="136"/>
      <c r="B215" s="144"/>
      <c r="C215" s="53" t="s">
        <v>115</v>
      </c>
      <c r="D215" s="175">
        <v>0</v>
      </c>
      <c r="E215" s="176">
        <v>0</v>
      </c>
      <c r="F215" s="27"/>
    </row>
    <row r="216" spans="1:6" ht="30" x14ac:dyDescent="0.25">
      <c r="A216" s="135">
        <v>142</v>
      </c>
      <c r="B216" s="144"/>
      <c r="C216" s="66" t="s">
        <v>127</v>
      </c>
      <c r="D216" s="168">
        <v>0</v>
      </c>
      <c r="E216" s="177">
        <v>0</v>
      </c>
      <c r="F216" s="27"/>
    </row>
    <row r="217" spans="1:6" x14ac:dyDescent="0.25">
      <c r="A217" s="136"/>
      <c r="B217" s="144"/>
      <c r="C217" s="56" t="s">
        <v>115</v>
      </c>
      <c r="D217" s="175">
        <v>0</v>
      </c>
      <c r="E217" s="176">
        <v>0</v>
      </c>
      <c r="F217" s="27"/>
    </row>
    <row r="218" spans="1:6" ht="30" x14ac:dyDescent="0.25">
      <c r="A218" s="135">
        <v>143</v>
      </c>
      <c r="B218" s="144"/>
      <c r="C218" s="66" t="s">
        <v>128</v>
      </c>
      <c r="D218" s="168">
        <v>0</v>
      </c>
      <c r="E218" s="177">
        <v>0</v>
      </c>
      <c r="F218" s="27"/>
    </row>
    <row r="219" spans="1:6" ht="15.75" thickBot="1" x14ac:dyDescent="0.3">
      <c r="A219" s="136"/>
      <c r="B219" s="144"/>
      <c r="C219" s="53" t="s">
        <v>115</v>
      </c>
      <c r="D219" s="179">
        <v>0</v>
      </c>
      <c r="E219" s="178">
        <v>0</v>
      </c>
      <c r="F219" s="27"/>
    </row>
    <row r="220" spans="1:6" ht="30" x14ac:dyDescent="0.25">
      <c r="A220" s="135">
        <v>144</v>
      </c>
      <c r="B220" s="144"/>
      <c r="C220" s="59" t="s">
        <v>130</v>
      </c>
      <c r="D220" s="172">
        <v>0</v>
      </c>
      <c r="E220" s="177">
        <v>0</v>
      </c>
      <c r="F220" s="27"/>
    </row>
    <row r="221" spans="1:6" x14ac:dyDescent="0.25">
      <c r="A221" s="136"/>
      <c r="B221" s="144"/>
      <c r="C221" s="53" t="s">
        <v>111</v>
      </c>
      <c r="D221" s="175">
        <v>0</v>
      </c>
      <c r="E221" s="176">
        <v>0</v>
      </c>
      <c r="F221" s="27"/>
    </row>
    <row r="222" spans="1:6" ht="30" x14ac:dyDescent="0.25">
      <c r="A222" s="135">
        <v>145</v>
      </c>
      <c r="B222" s="144"/>
      <c r="C222" s="66" t="s">
        <v>131</v>
      </c>
      <c r="D222" s="168">
        <v>0</v>
      </c>
      <c r="E222" s="177">
        <v>0</v>
      </c>
      <c r="F222" s="27"/>
    </row>
    <row r="223" spans="1:6" x14ac:dyDescent="0.25">
      <c r="A223" s="136"/>
      <c r="B223" s="144"/>
      <c r="C223" s="56" t="s">
        <v>111</v>
      </c>
      <c r="D223" s="175">
        <v>0</v>
      </c>
      <c r="E223" s="176">
        <v>0</v>
      </c>
      <c r="F223" s="27"/>
    </row>
    <row r="224" spans="1:6" ht="30" x14ac:dyDescent="0.25">
      <c r="A224" s="135">
        <v>146</v>
      </c>
      <c r="B224" s="144"/>
      <c r="C224" s="66" t="s">
        <v>132</v>
      </c>
      <c r="D224" s="168">
        <v>0</v>
      </c>
      <c r="E224" s="177">
        <v>0</v>
      </c>
      <c r="F224" s="27"/>
    </row>
    <row r="225" spans="1:6" ht="15.75" thickBot="1" x14ac:dyDescent="0.3">
      <c r="A225" s="136"/>
      <c r="B225" s="144"/>
      <c r="C225" s="57" t="s">
        <v>111</v>
      </c>
      <c r="D225" s="170">
        <v>0</v>
      </c>
      <c r="E225" s="178">
        <v>0</v>
      </c>
      <c r="F225" s="27"/>
    </row>
    <row r="226" spans="1:6" ht="30" x14ac:dyDescent="0.25">
      <c r="A226" s="135">
        <v>147</v>
      </c>
      <c r="B226" s="144"/>
      <c r="C226" s="60" t="s">
        <v>133</v>
      </c>
      <c r="D226" s="61">
        <v>0</v>
      </c>
      <c r="E226" s="62">
        <v>0</v>
      </c>
    </row>
    <row r="227" spans="1:6" x14ac:dyDescent="0.25">
      <c r="A227" s="136"/>
      <c r="B227" s="144"/>
      <c r="C227" s="53" t="s">
        <v>115</v>
      </c>
      <c r="D227" s="96">
        <v>0</v>
      </c>
      <c r="E227" s="97">
        <v>0</v>
      </c>
    </row>
    <row r="228" spans="1:6" ht="30" x14ac:dyDescent="0.25">
      <c r="A228" s="135">
        <v>148</v>
      </c>
      <c r="B228" s="144"/>
      <c r="C228" s="66" t="s">
        <v>134</v>
      </c>
      <c r="D228" s="63">
        <v>0</v>
      </c>
      <c r="E228" s="64">
        <v>0</v>
      </c>
    </row>
    <row r="229" spans="1:6" x14ac:dyDescent="0.25">
      <c r="A229" s="136"/>
      <c r="B229" s="144"/>
      <c r="C229" s="56" t="s">
        <v>115</v>
      </c>
      <c r="D229" s="96">
        <v>0</v>
      </c>
      <c r="E229" s="97">
        <v>0</v>
      </c>
    </row>
    <row r="230" spans="1:6" ht="30" x14ac:dyDescent="0.25">
      <c r="A230" s="135">
        <v>149</v>
      </c>
      <c r="B230" s="144"/>
      <c r="C230" s="66" t="s">
        <v>135</v>
      </c>
      <c r="D230" s="63">
        <v>0</v>
      </c>
      <c r="E230" s="64">
        <v>0</v>
      </c>
    </row>
    <row r="231" spans="1:6" ht="15.75" thickBot="1" x14ac:dyDescent="0.3">
      <c r="A231" s="136"/>
      <c r="B231" s="144"/>
      <c r="C231" s="53" t="s">
        <v>115</v>
      </c>
      <c r="D231" s="98">
        <v>0</v>
      </c>
      <c r="E231" s="99">
        <v>0</v>
      </c>
    </row>
    <row r="232" spans="1:6" ht="30" x14ac:dyDescent="0.25">
      <c r="A232" s="135">
        <v>150</v>
      </c>
      <c r="B232" s="144"/>
      <c r="C232" s="59" t="s">
        <v>123</v>
      </c>
      <c r="D232" s="69">
        <v>0</v>
      </c>
      <c r="E232" s="70">
        <v>0</v>
      </c>
    </row>
    <row r="233" spans="1:6" x14ac:dyDescent="0.25">
      <c r="A233" s="136"/>
      <c r="B233" s="144"/>
      <c r="C233" s="56" t="s">
        <v>111</v>
      </c>
      <c r="D233" s="96">
        <v>0</v>
      </c>
      <c r="E233" s="97">
        <v>0</v>
      </c>
    </row>
    <row r="234" spans="1:6" ht="30" x14ac:dyDescent="0.25">
      <c r="A234" s="135">
        <v>151</v>
      </c>
      <c r="B234" s="144"/>
      <c r="C234" s="66" t="s">
        <v>122</v>
      </c>
      <c r="D234" s="63">
        <v>0</v>
      </c>
      <c r="E234" s="64">
        <v>0</v>
      </c>
    </row>
    <row r="235" spans="1:6" x14ac:dyDescent="0.25">
      <c r="A235" s="136"/>
      <c r="B235" s="144"/>
      <c r="C235" s="56" t="s">
        <v>111</v>
      </c>
      <c r="D235" s="100">
        <v>0</v>
      </c>
      <c r="E235" s="101">
        <v>0</v>
      </c>
    </row>
    <row r="236" spans="1:6" ht="30.75" customHeight="1" x14ac:dyDescent="0.25">
      <c r="A236" s="135">
        <v>152</v>
      </c>
      <c r="B236" s="144"/>
      <c r="C236" s="66" t="s">
        <v>121</v>
      </c>
      <c r="D236" s="63">
        <v>0</v>
      </c>
      <c r="E236" s="64">
        <v>0</v>
      </c>
    </row>
    <row r="237" spans="1:6" ht="15.75" thickBot="1" x14ac:dyDescent="0.3">
      <c r="A237" s="136"/>
      <c r="B237" s="144"/>
      <c r="C237" s="57" t="s">
        <v>111</v>
      </c>
      <c r="D237" s="98">
        <v>0</v>
      </c>
      <c r="E237" s="102">
        <v>0</v>
      </c>
      <c r="F237" s="39"/>
    </row>
    <row r="238" spans="1:6" ht="30" x14ac:dyDescent="0.25">
      <c r="A238" s="135">
        <v>153</v>
      </c>
      <c r="B238" s="144"/>
      <c r="C238" s="68" t="s">
        <v>120</v>
      </c>
      <c r="D238" s="168">
        <v>0</v>
      </c>
      <c r="E238" s="173">
        <v>0</v>
      </c>
    </row>
    <row r="239" spans="1:6" x14ac:dyDescent="0.25">
      <c r="A239" s="136"/>
      <c r="B239" s="144"/>
      <c r="C239" s="56" t="s">
        <v>115</v>
      </c>
      <c r="D239" s="175">
        <v>0</v>
      </c>
      <c r="E239" s="180">
        <v>0</v>
      </c>
    </row>
    <row r="240" spans="1:6" ht="30" x14ac:dyDescent="0.25">
      <c r="A240" s="135">
        <v>154</v>
      </c>
      <c r="B240" s="144"/>
      <c r="C240" s="65" t="s">
        <v>119</v>
      </c>
      <c r="D240" s="168">
        <v>0</v>
      </c>
      <c r="E240" s="169">
        <v>0</v>
      </c>
    </row>
    <row r="241" spans="1:5" x14ac:dyDescent="0.25">
      <c r="A241" s="136"/>
      <c r="B241" s="144"/>
      <c r="C241" s="56" t="s">
        <v>115</v>
      </c>
      <c r="D241" s="175">
        <v>0</v>
      </c>
      <c r="E241" s="180">
        <v>0</v>
      </c>
    </row>
    <row r="242" spans="1:5" s="103" customFormat="1" ht="45" x14ac:dyDescent="0.25">
      <c r="A242" s="135">
        <v>155</v>
      </c>
      <c r="B242" s="144"/>
      <c r="C242" s="65" t="s">
        <v>268</v>
      </c>
      <c r="D242" s="28">
        <v>0</v>
      </c>
      <c r="E242" s="29">
        <v>0</v>
      </c>
    </row>
    <row r="243" spans="1:5" s="103" customFormat="1" x14ac:dyDescent="0.25">
      <c r="A243" s="136"/>
      <c r="B243" s="144"/>
      <c r="C243" s="37" t="s">
        <v>235</v>
      </c>
      <c r="D243" s="88">
        <v>0</v>
      </c>
      <c r="E243" s="89">
        <v>0</v>
      </c>
    </row>
    <row r="244" spans="1:5" s="103" customFormat="1" ht="45" x14ac:dyDescent="0.25">
      <c r="A244" s="135">
        <v>156</v>
      </c>
      <c r="B244" s="144"/>
      <c r="C244" s="65" t="s">
        <v>269</v>
      </c>
      <c r="D244" s="31">
        <v>0</v>
      </c>
      <c r="E244" s="32">
        <v>0</v>
      </c>
    </row>
    <row r="245" spans="1:5" s="103" customFormat="1" ht="15.75" thickBot="1" x14ac:dyDescent="0.3">
      <c r="A245" s="136"/>
      <c r="B245" s="144"/>
      <c r="C245" s="57" t="s">
        <v>65</v>
      </c>
      <c r="D245" s="92">
        <v>0</v>
      </c>
      <c r="E245" s="93">
        <v>0</v>
      </c>
    </row>
    <row r="246" spans="1:5" ht="30" x14ac:dyDescent="0.25">
      <c r="A246" s="135">
        <v>157</v>
      </c>
      <c r="B246" s="144"/>
      <c r="C246" s="68" t="s">
        <v>118</v>
      </c>
      <c r="D246" s="172">
        <v>0</v>
      </c>
      <c r="E246" s="173">
        <v>0</v>
      </c>
    </row>
    <row r="247" spans="1:5" x14ac:dyDescent="0.25">
      <c r="A247" s="136"/>
      <c r="B247" s="144"/>
      <c r="C247" s="56" t="s">
        <v>115</v>
      </c>
      <c r="D247" s="175">
        <v>0</v>
      </c>
      <c r="E247" s="180">
        <v>0</v>
      </c>
    </row>
    <row r="248" spans="1:5" ht="30" x14ac:dyDescent="0.25">
      <c r="A248" s="135">
        <v>158</v>
      </c>
      <c r="B248" s="144"/>
      <c r="C248" s="105" t="s">
        <v>117</v>
      </c>
      <c r="D248" s="168">
        <v>0</v>
      </c>
      <c r="E248" s="169">
        <v>0</v>
      </c>
    </row>
    <row r="249" spans="1:5" x14ac:dyDescent="0.25">
      <c r="A249" s="136"/>
      <c r="B249" s="144"/>
      <c r="C249" s="56" t="s">
        <v>115</v>
      </c>
      <c r="D249" s="175">
        <v>0</v>
      </c>
      <c r="E249" s="180">
        <v>0</v>
      </c>
    </row>
    <row r="250" spans="1:5" ht="30" x14ac:dyDescent="0.25">
      <c r="A250" s="135">
        <v>159</v>
      </c>
      <c r="B250" s="144"/>
      <c r="C250" s="65" t="s">
        <v>116</v>
      </c>
      <c r="D250" s="168">
        <v>0</v>
      </c>
      <c r="E250" s="169">
        <v>0</v>
      </c>
    </row>
    <row r="251" spans="1:5" x14ac:dyDescent="0.25">
      <c r="A251" s="136"/>
      <c r="B251" s="144"/>
      <c r="C251" s="56" t="s">
        <v>115</v>
      </c>
      <c r="D251" s="175">
        <v>0</v>
      </c>
      <c r="E251" s="180">
        <v>0</v>
      </c>
    </row>
    <row r="252" spans="1:5" ht="30" x14ac:dyDescent="0.25">
      <c r="A252" s="135">
        <v>160</v>
      </c>
      <c r="B252" s="144"/>
      <c r="C252" s="65" t="s">
        <v>114</v>
      </c>
      <c r="D252" s="168">
        <v>0</v>
      </c>
      <c r="E252" s="169">
        <v>0</v>
      </c>
    </row>
    <row r="253" spans="1:5" ht="15.75" thickBot="1" x14ac:dyDescent="0.3">
      <c r="A253" s="136"/>
      <c r="B253" s="144"/>
      <c r="C253" s="57" t="s">
        <v>115</v>
      </c>
      <c r="D253" s="170">
        <v>0</v>
      </c>
      <c r="E253" s="181">
        <v>0</v>
      </c>
    </row>
    <row r="254" spans="1:5" ht="30" x14ac:dyDescent="0.25">
      <c r="A254" s="135">
        <v>161</v>
      </c>
      <c r="B254" s="144"/>
      <c r="C254" s="68" t="s">
        <v>113</v>
      </c>
      <c r="D254" s="168">
        <v>0</v>
      </c>
      <c r="E254" s="173">
        <v>0</v>
      </c>
    </row>
    <row r="255" spans="1:5" x14ac:dyDescent="0.25">
      <c r="A255" s="136"/>
      <c r="B255" s="144"/>
      <c r="C255" s="53" t="s">
        <v>111</v>
      </c>
      <c r="D255" s="175">
        <v>0</v>
      </c>
      <c r="E255" s="180">
        <v>0</v>
      </c>
    </row>
    <row r="256" spans="1:5" ht="30" x14ac:dyDescent="0.25">
      <c r="A256" s="135">
        <v>162</v>
      </c>
      <c r="B256" s="144"/>
      <c r="C256" s="65" t="s">
        <v>112</v>
      </c>
      <c r="D256" s="168">
        <v>0</v>
      </c>
      <c r="E256" s="169">
        <v>0</v>
      </c>
    </row>
    <row r="257" spans="1:7" x14ac:dyDescent="0.25">
      <c r="A257" s="136"/>
      <c r="B257" s="144"/>
      <c r="C257" s="56" t="s">
        <v>111</v>
      </c>
      <c r="D257" s="175">
        <v>0</v>
      </c>
      <c r="E257" s="180">
        <v>0</v>
      </c>
    </row>
    <row r="258" spans="1:7" ht="32.25" customHeight="1" x14ac:dyDescent="0.25">
      <c r="A258" s="135">
        <v>163</v>
      </c>
      <c r="B258" s="144"/>
      <c r="C258" s="65" t="s">
        <v>110</v>
      </c>
      <c r="D258" s="168">
        <v>0</v>
      </c>
      <c r="E258" s="169">
        <v>0</v>
      </c>
    </row>
    <row r="259" spans="1:7" ht="15.75" thickBot="1" x14ac:dyDescent="0.3">
      <c r="A259" s="136"/>
      <c r="B259" s="144"/>
      <c r="C259" s="57" t="s">
        <v>111</v>
      </c>
      <c r="D259" s="170">
        <v>0</v>
      </c>
      <c r="E259" s="181">
        <v>0</v>
      </c>
      <c r="G259" s="164"/>
    </row>
    <row r="260" spans="1:7" ht="30" x14ac:dyDescent="0.25">
      <c r="A260" s="135">
        <v>164</v>
      </c>
      <c r="B260" s="137" t="s">
        <v>175</v>
      </c>
      <c r="C260" s="44" t="s">
        <v>136</v>
      </c>
      <c r="D260" s="45">
        <v>0</v>
      </c>
      <c r="E260" s="46">
        <v>0</v>
      </c>
    </row>
    <row r="261" spans="1:7" x14ac:dyDescent="0.25">
      <c r="A261" s="136"/>
      <c r="B261" s="138"/>
      <c r="C261" s="56" t="s">
        <v>138</v>
      </c>
      <c r="D261" s="88">
        <v>0</v>
      </c>
      <c r="E261" s="89">
        <v>0</v>
      </c>
    </row>
    <row r="262" spans="1:7" ht="30" x14ac:dyDescent="0.25">
      <c r="A262" s="135">
        <v>165</v>
      </c>
      <c r="B262" s="138"/>
      <c r="C262" s="30" t="s">
        <v>137</v>
      </c>
      <c r="D262" s="28">
        <v>0</v>
      </c>
      <c r="E262" s="29">
        <v>0</v>
      </c>
    </row>
    <row r="263" spans="1:7" x14ac:dyDescent="0.25">
      <c r="A263" s="136"/>
      <c r="B263" s="138"/>
      <c r="C263" s="56" t="s">
        <v>138</v>
      </c>
      <c r="D263" s="90">
        <v>0</v>
      </c>
      <c r="E263" s="91">
        <v>0</v>
      </c>
    </row>
    <row r="264" spans="1:7" ht="32.25" customHeight="1" x14ac:dyDescent="0.25">
      <c r="A264" s="135">
        <v>166</v>
      </c>
      <c r="B264" s="138"/>
      <c r="C264" s="43" t="s">
        <v>139</v>
      </c>
      <c r="D264" s="28">
        <v>0</v>
      </c>
      <c r="E264" s="29">
        <v>0</v>
      </c>
      <c r="G264" s="27"/>
    </row>
    <row r="265" spans="1:7" ht="15.75" thickBot="1" x14ac:dyDescent="0.3">
      <c r="A265" s="136"/>
      <c r="B265" s="138"/>
      <c r="C265" s="56" t="s">
        <v>138</v>
      </c>
      <c r="D265" s="92">
        <v>0</v>
      </c>
      <c r="E265" s="93">
        <v>0</v>
      </c>
    </row>
    <row r="266" spans="1:7" ht="30" x14ac:dyDescent="0.25">
      <c r="A266" s="135">
        <v>167</v>
      </c>
      <c r="B266" s="138"/>
      <c r="C266" s="44" t="s">
        <v>140</v>
      </c>
      <c r="D266" s="45">
        <v>0</v>
      </c>
      <c r="E266" s="46">
        <v>0</v>
      </c>
    </row>
    <row r="267" spans="1:7" x14ac:dyDescent="0.25">
      <c r="A267" s="136"/>
      <c r="B267" s="138"/>
      <c r="C267" s="56" t="s">
        <v>141</v>
      </c>
      <c r="D267" s="88">
        <v>0</v>
      </c>
      <c r="E267" s="89">
        <v>0</v>
      </c>
    </row>
    <row r="268" spans="1:7" ht="30" x14ac:dyDescent="0.25">
      <c r="A268" s="135">
        <v>168</v>
      </c>
      <c r="B268" s="138"/>
      <c r="C268" s="30" t="s">
        <v>142</v>
      </c>
      <c r="D268" s="28">
        <v>0</v>
      </c>
      <c r="E268" s="29">
        <v>0</v>
      </c>
    </row>
    <row r="269" spans="1:7" x14ac:dyDescent="0.25">
      <c r="A269" s="136"/>
      <c r="B269" s="138"/>
      <c r="C269" s="56" t="s">
        <v>141</v>
      </c>
      <c r="D269" s="90">
        <v>0</v>
      </c>
      <c r="E269" s="91">
        <v>0</v>
      </c>
    </row>
    <row r="270" spans="1:7" ht="30" x14ac:dyDescent="0.25">
      <c r="A270" s="135">
        <v>169</v>
      </c>
      <c r="B270" s="138"/>
      <c r="C270" s="43" t="s">
        <v>143</v>
      </c>
      <c r="D270" s="28">
        <v>0</v>
      </c>
      <c r="E270" s="29">
        <v>0</v>
      </c>
    </row>
    <row r="271" spans="1:7" ht="15.75" thickBot="1" x14ac:dyDescent="0.3">
      <c r="A271" s="136"/>
      <c r="B271" s="138"/>
      <c r="C271" s="56" t="s">
        <v>141</v>
      </c>
      <c r="D271" s="92">
        <v>0</v>
      </c>
      <c r="E271" s="93">
        <v>0</v>
      </c>
    </row>
    <row r="272" spans="1:7" ht="30" x14ac:dyDescent="0.25">
      <c r="A272" s="135">
        <v>170</v>
      </c>
      <c r="B272" s="138"/>
      <c r="C272" s="44" t="s">
        <v>144</v>
      </c>
      <c r="D272" s="45">
        <v>0</v>
      </c>
      <c r="E272" s="46">
        <v>0</v>
      </c>
    </row>
    <row r="273" spans="1:5" x14ac:dyDescent="0.25">
      <c r="A273" s="136"/>
      <c r="B273" s="138"/>
      <c r="C273" s="56" t="s">
        <v>145</v>
      </c>
      <c r="D273" s="88">
        <v>0</v>
      </c>
      <c r="E273" s="89">
        <v>0</v>
      </c>
    </row>
    <row r="274" spans="1:5" ht="30" x14ac:dyDescent="0.25">
      <c r="A274" s="135">
        <v>171</v>
      </c>
      <c r="B274" s="138"/>
      <c r="C274" s="30" t="s">
        <v>146</v>
      </c>
      <c r="D274" s="28">
        <v>0</v>
      </c>
      <c r="E274" s="29">
        <v>0</v>
      </c>
    </row>
    <row r="275" spans="1:5" x14ac:dyDescent="0.25">
      <c r="A275" s="136"/>
      <c r="B275" s="138"/>
      <c r="C275" s="56" t="s">
        <v>145</v>
      </c>
      <c r="D275" s="90">
        <v>0</v>
      </c>
      <c r="E275" s="91">
        <v>0</v>
      </c>
    </row>
    <row r="276" spans="1:5" ht="30" x14ac:dyDescent="0.25">
      <c r="A276" s="135">
        <v>172</v>
      </c>
      <c r="B276" s="138"/>
      <c r="C276" s="43" t="s">
        <v>147</v>
      </c>
      <c r="D276" s="28">
        <v>0</v>
      </c>
      <c r="E276" s="29">
        <v>0</v>
      </c>
    </row>
    <row r="277" spans="1:5" ht="15.75" thickBot="1" x14ac:dyDescent="0.3">
      <c r="A277" s="136"/>
      <c r="B277" s="138"/>
      <c r="C277" s="56" t="s">
        <v>145</v>
      </c>
      <c r="D277" s="92">
        <v>0</v>
      </c>
      <c r="E277" s="93">
        <v>0</v>
      </c>
    </row>
    <row r="278" spans="1:5" ht="30" x14ac:dyDescent="0.25">
      <c r="A278" s="135">
        <v>173</v>
      </c>
      <c r="B278" s="138"/>
      <c r="C278" s="44" t="s">
        <v>148</v>
      </c>
      <c r="D278" s="45">
        <v>0</v>
      </c>
      <c r="E278" s="46">
        <v>0</v>
      </c>
    </row>
    <row r="279" spans="1:5" x14ac:dyDescent="0.25">
      <c r="A279" s="136"/>
      <c r="B279" s="138"/>
      <c r="C279" s="56" t="s">
        <v>138</v>
      </c>
      <c r="D279" s="88">
        <v>0</v>
      </c>
      <c r="E279" s="89">
        <v>0</v>
      </c>
    </row>
    <row r="280" spans="1:5" ht="30" x14ac:dyDescent="0.25">
      <c r="A280" s="135">
        <v>174</v>
      </c>
      <c r="B280" s="138"/>
      <c r="C280" s="30" t="s">
        <v>149</v>
      </c>
      <c r="D280" s="28">
        <v>0</v>
      </c>
      <c r="E280" s="29">
        <v>0</v>
      </c>
    </row>
    <row r="281" spans="1:5" x14ac:dyDescent="0.25">
      <c r="A281" s="136"/>
      <c r="B281" s="138"/>
      <c r="C281" s="56" t="s">
        <v>138</v>
      </c>
      <c r="D281" s="90">
        <v>0</v>
      </c>
      <c r="E281" s="91">
        <v>0</v>
      </c>
    </row>
    <row r="282" spans="1:5" ht="30" x14ac:dyDescent="0.25">
      <c r="A282" s="135">
        <v>175</v>
      </c>
      <c r="B282" s="138"/>
      <c r="C282" s="43" t="s">
        <v>150</v>
      </c>
      <c r="D282" s="28">
        <v>0</v>
      </c>
      <c r="E282" s="29">
        <v>0</v>
      </c>
    </row>
    <row r="283" spans="1:5" ht="15.75" thickBot="1" x14ac:dyDescent="0.3">
      <c r="A283" s="136"/>
      <c r="B283" s="138"/>
      <c r="C283" s="56" t="s">
        <v>138</v>
      </c>
      <c r="D283" s="92">
        <v>0</v>
      </c>
      <c r="E283" s="93">
        <v>0</v>
      </c>
    </row>
    <row r="284" spans="1:5" ht="30" x14ac:dyDescent="0.25">
      <c r="A284" s="135">
        <v>176</v>
      </c>
      <c r="B284" s="138"/>
      <c r="C284" s="44" t="s">
        <v>151</v>
      </c>
      <c r="D284" s="45">
        <v>0</v>
      </c>
      <c r="E284" s="46">
        <v>0</v>
      </c>
    </row>
    <row r="285" spans="1:5" x14ac:dyDescent="0.25">
      <c r="A285" s="136"/>
      <c r="B285" s="138"/>
      <c r="C285" s="56" t="s">
        <v>141</v>
      </c>
      <c r="D285" s="88">
        <v>0</v>
      </c>
      <c r="E285" s="89">
        <v>0</v>
      </c>
    </row>
    <row r="286" spans="1:5" ht="30" x14ac:dyDescent="0.25">
      <c r="A286" s="135">
        <v>177</v>
      </c>
      <c r="B286" s="138"/>
      <c r="C286" s="30" t="s">
        <v>152</v>
      </c>
      <c r="D286" s="28">
        <v>0</v>
      </c>
      <c r="E286" s="29">
        <v>0</v>
      </c>
    </row>
    <row r="287" spans="1:5" x14ac:dyDescent="0.25">
      <c r="A287" s="136"/>
      <c r="B287" s="138"/>
      <c r="C287" s="56" t="s">
        <v>141</v>
      </c>
      <c r="D287" s="90">
        <v>0</v>
      </c>
      <c r="E287" s="91">
        <v>0</v>
      </c>
    </row>
    <row r="288" spans="1:5" ht="30" x14ac:dyDescent="0.25">
      <c r="A288" s="135">
        <v>178</v>
      </c>
      <c r="B288" s="138"/>
      <c r="C288" s="43" t="s">
        <v>153</v>
      </c>
      <c r="D288" s="28">
        <v>0</v>
      </c>
      <c r="E288" s="29">
        <v>0</v>
      </c>
    </row>
    <row r="289" spans="1:5" ht="15.75" thickBot="1" x14ac:dyDescent="0.3">
      <c r="A289" s="136"/>
      <c r="B289" s="138"/>
      <c r="C289" s="56" t="s">
        <v>141</v>
      </c>
      <c r="D289" s="92">
        <v>0</v>
      </c>
      <c r="E289" s="93">
        <v>0</v>
      </c>
    </row>
    <row r="290" spans="1:5" ht="30" x14ac:dyDescent="0.25">
      <c r="A290" s="135">
        <v>179</v>
      </c>
      <c r="B290" s="138"/>
      <c r="C290" s="44" t="s">
        <v>154</v>
      </c>
      <c r="D290" s="45">
        <v>0</v>
      </c>
      <c r="E290" s="46">
        <v>0</v>
      </c>
    </row>
    <row r="291" spans="1:5" x14ac:dyDescent="0.25">
      <c r="A291" s="136"/>
      <c r="B291" s="138"/>
      <c r="C291" s="56" t="s">
        <v>145</v>
      </c>
      <c r="D291" s="88">
        <v>0</v>
      </c>
      <c r="E291" s="89">
        <v>0</v>
      </c>
    </row>
    <row r="292" spans="1:5" ht="30" x14ac:dyDescent="0.25">
      <c r="A292" s="135">
        <v>180</v>
      </c>
      <c r="B292" s="138"/>
      <c r="C292" s="30" t="s">
        <v>155</v>
      </c>
      <c r="D292" s="28">
        <v>0</v>
      </c>
      <c r="E292" s="29">
        <v>0</v>
      </c>
    </row>
    <row r="293" spans="1:5" x14ac:dyDescent="0.25">
      <c r="A293" s="136"/>
      <c r="B293" s="138"/>
      <c r="C293" s="56" t="s">
        <v>145</v>
      </c>
      <c r="D293" s="90">
        <v>0</v>
      </c>
      <c r="E293" s="91">
        <v>0</v>
      </c>
    </row>
    <row r="294" spans="1:5" ht="30" x14ac:dyDescent="0.25">
      <c r="A294" s="135">
        <v>181</v>
      </c>
      <c r="B294" s="138"/>
      <c r="C294" s="43" t="s">
        <v>156</v>
      </c>
      <c r="D294" s="28">
        <v>0</v>
      </c>
      <c r="E294" s="29">
        <v>0</v>
      </c>
    </row>
    <row r="295" spans="1:5" ht="15.75" thickBot="1" x14ac:dyDescent="0.3">
      <c r="A295" s="136"/>
      <c r="B295" s="138"/>
      <c r="C295" s="56" t="s">
        <v>145</v>
      </c>
      <c r="D295" s="92">
        <v>0</v>
      </c>
      <c r="E295" s="93">
        <v>0</v>
      </c>
    </row>
    <row r="296" spans="1:5" ht="30" x14ac:dyDescent="0.25">
      <c r="A296" s="135">
        <v>182</v>
      </c>
      <c r="B296" s="138"/>
      <c r="C296" s="44" t="s">
        <v>157</v>
      </c>
      <c r="D296" s="45">
        <v>0</v>
      </c>
      <c r="E296" s="46">
        <v>0</v>
      </c>
    </row>
    <row r="297" spans="1:5" x14ac:dyDescent="0.25">
      <c r="A297" s="136"/>
      <c r="B297" s="138"/>
      <c r="C297" s="56" t="s">
        <v>138</v>
      </c>
      <c r="D297" s="88">
        <v>0</v>
      </c>
      <c r="E297" s="89">
        <v>0</v>
      </c>
    </row>
    <row r="298" spans="1:5" ht="30" x14ac:dyDescent="0.25">
      <c r="A298" s="135">
        <v>183</v>
      </c>
      <c r="B298" s="138"/>
      <c r="C298" s="30" t="s">
        <v>158</v>
      </c>
      <c r="D298" s="28">
        <v>0</v>
      </c>
      <c r="E298" s="29">
        <v>0</v>
      </c>
    </row>
    <row r="299" spans="1:5" x14ac:dyDescent="0.25">
      <c r="A299" s="136"/>
      <c r="B299" s="138"/>
      <c r="C299" s="56" t="s">
        <v>138</v>
      </c>
      <c r="D299" s="90">
        <v>0</v>
      </c>
      <c r="E299" s="91">
        <v>0</v>
      </c>
    </row>
    <row r="300" spans="1:5" ht="30" x14ac:dyDescent="0.25">
      <c r="A300" s="135">
        <v>184</v>
      </c>
      <c r="B300" s="138"/>
      <c r="C300" s="43" t="s">
        <v>159</v>
      </c>
      <c r="D300" s="28">
        <v>0</v>
      </c>
      <c r="E300" s="29">
        <v>0</v>
      </c>
    </row>
    <row r="301" spans="1:5" ht="15.75" thickBot="1" x14ac:dyDescent="0.3">
      <c r="A301" s="136"/>
      <c r="B301" s="138"/>
      <c r="C301" s="56" t="s">
        <v>138</v>
      </c>
      <c r="D301" s="92">
        <v>0</v>
      </c>
      <c r="E301" s="93">
        <v>0</v>
      </c>
    </row>
    <row r="302" spans="1:5" ht="30" x14ac:dyDescent="0.25">
      <c r="A302" s="135">
        <v>185</v>
      </c>
      <c r="B302" s="138"/>
      <c r="C302" s="44" t="s">
        <v>160</v>
      </c>
      <c r="D302" s="45">
        <v>0</v>
      </c>
      <c r="E302" s="46">
        <v>0</v>
      </c>
    </row>
    <row r="303" spans="1:5" x14ac:dyDescent="0.25">
      <c r="A303" s="136"/>
      <c r="B303" s="138"/>
      <c r="C303" s="56" t="s">
        <v>141</v>
      </c>
      <c r="D303" s="88">
        <v>0</v>
      </c>
      <c r="E303" s="89">
        <v>0</v>
      </c>
    </row>
    <row r="304" spans="1:5" ht="30" x14ac:dyDescent="0.25">
      <c r="A304" s="135">
        <v>186</v>
      </c>
      <c r="B304" s="138"/>
      <c r="C304" s="30" t="s">
        <v>161</v>
      </c>
      <c r="D304" s="28">
        <v>0</v>
      </c>
      <c r="E304" s="29">
        <v>0</v>
      </c>
    </row>
    <row r="305" spans="1:5" x14ac:dyDescent="0.25">
      <c r="A305" s="136"/>
      <c r="B305" s="138"/>
      <c r="C305" s="56" t="s">
        <v>141</v>
      </c>
      <c r="D305" s="90">
        <v>0</v>
      </c>
      <c r="E305" s="91">
        <v>0</v>
      </c>
    </row>
    <row r="306" spans="1:5" ht="30" x14ac:dyDescent="0.25">
      <c r="A306" s="135">
        <v>187</v>
      </c>
      <c r="B306" s="138"/>
      <c r="C306" s="43" t="s">
        <v>162</v>
      </c>
      <c r="D306" s="28">
        <v>0</v>
      </c>
      <c r="E306" s="29">
        <v>0</v>
      </c>
    </row>
    <row r="307" spans="1:5" ht="15.75" thickBot="1" x14ac:dyDescent="0.3">
      <c r="A307" s="136"/>
      <c r="B307" s="138"/>
      <c r="C307" s="56" t="s">
        <v>141</v>
      </c>
      <c r="D307" s="92">
        <v>0</v>
      </c>
      <c r="E307" s="93">
        <v>0</v>
      </c>
    </row>
    <row r="308" spans="1:5" ht="30" x14ac:dyDescent="0.25">
      <c r="A308" s="135">
        <v>188</v>
      </c>
      <c r="B308" s="138"/>
      <c r="C308" s="44" t="s">
        <v>163</v>
      </c>
      <c r="D308" s="45">
        <v>0</v>
      </c>
      <c r="E308" s="46">
        <v>0</v>
      </c>
    </row>
    <row r="309" spans="1:5" x14ac:dyDescent="0.25">
      <c r="A309" s="136"/>
      <c r="B309" s="138"/>
      <c r="C309" s="56" t="s">
        <v>145</v>
      </c>
      <c r="D309" s="88">
        <v>0</v>
      </c>
      <c r="E309" s="89">
        <v>0</v>
      </c>
    </row>
    <row r="310" spans="1:5" ht="30" x14ac:dyDescent="0.25">
      <c r="A310" s="135">
        <v>189</v>
      </c>
      <c r="B310" s="138"/>
      <c r="C310" s="30" t="s">
        <v>164</v>
      </c>
      <c r="D310" s="28">
        <v>0</v>
      </c>
      <c r="E310" s="29">
        <v>0</v>
      </c>
    </row>
    <row r="311" spans="1:5" x14ac:dyDescent="0.25">
      <c r="A311" s="136"/>
      <c r="B311" s="138"/>
      <c r="C311" s="56" t="s">
        <v>145</v>
      </c>
      <c r="D311" s="90">
        <v>0</v>
      </c>
      <c r="E311" s="91">
        <v>0</v>
      </c>
    </row>
    <row r="312" spans="1:5" ht="30" x14ac:dyDescent="0.25">
      <c r="A312" s="135">
        <v>190</v>
      </c>
      <c r="B312" s="138"/>
      <c r="C312" s="43" t="s">
        <v>165</v>
      </c>
      <c r="D312" s="28">
        <v>0</v>
      </c>
      <c r="E312" s="29">
        <v>0</v>
      </c>
    </row>
    <row r="313" spans="1:5" ht="15.75" thickBot="1" x14ac:dyDescent="0.3">
      <c r="A313" s="136"/>
      <c r="B313" s="138"/>
      <c r="C313" s="56" t="s">
        <v>145</v>
      </c>
      <c r="D313" s="92">
        <v>0</v>
      </c>
      <c r="E313" s="93">
        <v>0</v>
      </c>
    </row>
    <row r="314" spans="1:5" ht="30" x14ac:dyDescent="0.25">
      <c r="A314" s="135">
        <v>191</v>
      </c>
      <c r="B314" s="138"/>
      <c r="C314" s="44" t="s">
        <v>166</v>
      </c>
      <c r="D314" s="45">
        <v>0</v>
      </c>
      <c r="E314" s="46">
        <v>0</v>
      </c>
    </row>
    <row r="315" spans="1:5" x14ac:dyDescent="0.25">
      <c r="A315" s="136"/>
      <c r="B315" s="138"/>
      <c r="C315" s="56" t="s">
        <v>138</v>
      </c>
      <c r="D315" s="88">
        <v>0</v>
      </c>
      <c r="E315" s="89">
        <v>0</v>
      </c>
    </row>
    <row r="316" spans="1:5" ht="30" x14ac:dyDescent="0.25">
      <c r="A316" s="135">
        <v>192</v>
      </c>
      <c r="B316" s="138"/>
      <c r="C316" s="30" t="s">
        <v>167</v>
      </c>
      <c r="D316" s="28">
        <v>0</v>
      </c>
      <c r="E316" s="29">
        <v>0</v>
      </c>
    </row>
    <row r="317" spans="1:5" x14ac:dyDescent="0.25">
      <c r="A317" s="136"/>
      <c r="B317" s="138"/>
      <c r="C317" s="56" t="s">
        <v>138</v>
      </c>
      <c r="D317" s="90">
        <v>0</v>
      </c>
      <c r="E317" s="91">
        <v>0</v>
      </c>
    </row>
    <row r="318" spans="1:5" ht="30" x14ac:dyDescent="0.25">
      <c r="A318" s="135">
        <v>193</v>
      </c>
      <c r="B318" s="138"/>
      <c r="C318" s="43" t="s">
        <v>168</v>
      </c>
      <c r="D318" s="28">
        <v>0</v>
      </c>
      <c r="E318" s="29">
        <v>0</v>
      </c>
    </row>
    <row r="319" spans="1:5" ht="15.75" thickBot="1" x14ac:dyDescent="0.3">
      <c r="A319" s="136"/>
      <c r="B319" s="138"/>
      <c r="C319" s="56" t="s">
        <v>138</v>
      </c>
      <c r="D319" s="92">
        <v>0</v>
      </c>
      <c r="E319" s="93">
        <v>0</v>
      </c>
    </row>
    <row r="320" spans="1:5" ht="30" x14ac:dyDescent="0.25">
      <c r="A320" s="135">
        <v>194</v>
      </c>
      <c r="B320" s="138"/>
      <c r="C320" s="44" t="s">
        <v>169</v>
      </c>
      <c r="D320" s="45">
        <v>0</v>
      </c>
      <c r="E320" s="46">
        <v>0</v>
      </c>
    </row>
    <row r="321" spans="1:7" x14ac:dyDescent="0.25">
      <c r="A321" s="136"/>
      <c r="B321" s="138"/>
      <c r="C321" s="56" t="s">
        <v>141</v>
      </c>
      <c r="D321" s="88">
        <v>0</v>
      </c>
      <c r="E321" s="89">
        <v>0</v>
      </c>
    </row>
    <row r="322" spans="1:7" ht="30" x14ac:dyDescent="0.25">
      <c r="A322" s="135">
        <v>195</v>
      </c>
      <c r="B322" s="138"/>
      <c r="C322" s="30" t="s">
        <v>170</v>
      </c>
      <c r="D322" s="28">
        <v>0</v>
      </c>
      <c r="E322" s="29">
        <v>0</v>
      </c>
    </row>
    <row r="323" spans="1:7" x14ac:dyDescent="0.25">
      <c r="A323" s="136"/>
      <c r="B323" s="138"/>
      <c r="C323" s="56" t="s">
        <v>141</v>
      </c>
      <c r="D323" s="90">
        <v>0</v>
      </c>
      <c r="E323" s="91">
        <v>0</v>
      </c>
    </row>
    <row r="324" spans="1:7" ht="30" x14ac:dyDescent="0.25">
      <c r="A324" s="135">
        <v>196</v>
      </c>
      <c r="B324" s="138"/>
      <c r="C324" s="43" t="s">
        <v>171</v>
      </c>
      <c r="D324" s="28">
        <v>0</v>
      </c>
      <c r="E324" s="29">
        <v>0</v>
      </c>
    </row>
    <row r="325" spans="1:7" ht="15.75" thickBot="1" x14ac:dyDescent="0.3">
      <c r="A325" s="136"/>
      <c r="B325" s="138"/>
      <c r="C325" s="56" t="s">
        <v>141</v>
      </c>
      <c r="D325" s="92">
        <v>0</v>
      </c>
      <c r="E325" s="93">
        <v>0</v>
      </c>
    </row>
    <row r="326" spans="1:7" ht="30" x14ac:dyDescent="0.25">
      <c r="A326" s="135">
        <v>197</v>
      </c>
      <c r="B326" s="138"/>
      <c r="C326" s="44" t="s">
        <v>172</v>
      </c>
      <c r="D326" s="45">
        <v>0</v>
      </c>
      <c r="E326" s="46">
        <v>0</v>
      </c>
    </row>
    <row r="327" spans="1:7" x14ac:dyDescent="0.25">
      <c r="A327" s="136"/>
      <c r="B327" s="138"/>
      <c r="C327" s="56" t="s">
        <v>145</v>
      </c>
      <c r="D327" s="88">
        <v>0</v>
      </c>
      <c r="E327" s="89">
        <v>0</v>
      </c>
    </row>
    <row r="328" spans="1:7" ht="30" x14ac:dyDescent="0.25">
      <c r="A328" s="135">
        <v>198</v>
      </c>
      <c r="B328" s="138"/>
      <c r="C328" s="30" t="s">
        <v>173</v>
      </c>
      <c r="D328" s="28">
        <v>0</v>
      </c>
      <c r="E328" s="29">
        <v>0</v>
      </c>
    </row>
    <row r="329" spans="1:7" x14ac:dyDescent="0.25">
      <c r="A329" s="136"/>
      <c r="B329" s="138"/>
      <c r="C329" s="56" t="s">
        <v>145</v>
      </c>
      <c r="D329" s="90">
        <v>0</v>
      </c>
      <c r="E329" s="91">
        <v>0</v>
      </c>
    </row>
    <row r="330" spans="1:7" ht="30" x14ac:dyDescent="0.25">
      <c r="A330" s="135">
        <v>199</v>
      </c>
      <c r="B330" s="138"/>
      <c r="C330" s="43" t="s">
        <v>174</v>
      </c>
      <c r="D330" s="28">
        <v>0</v>
      </c>
      <c r="E330" s="29">
        <v>0</v>
      </c>
    </row>
    <row r="331" spans="1:7" ht="15.75" thickBot="1" x14ac:dyDescent="0.3">
      <c r="A331" s="136"/>
      <c r="B331" s="139"/>
      <c r="C331" s="56" t="s">
        <v>145</v>
      </c>
      <c r="D331" s="92">
        <v>0</v>
      </c>
      <c r="E331" s="93">
        <v>0</v>
      </c>
      <c r="G331" s="164"/>
    </row>
    <row r="332" spans="1:7" ht="45" x14ac:dyDescent="0.25">
      <c r="A332" s="121">
        <v>200</v>
      </c>
      <c r="B332" s="140" t="s">
        <v>209</v>
      </c>
      <c r="C332" s="86" t="s">
        <v>176</v>
      </c>
      <c r="D332" s="7">
        <v>0</v>
      </c>
      <c r="E332" s="8">
        <v>0</v>
      </c>
    </row>
    <row r="333" spans="1:7" ht="45" x14ac:dyDescent="0.25">
      <c r="A333" s="121">
        <v>201</v>
      </c>
      <c r="B333" s="140"/>
      <c r="C333" s="72" t="s">
        <v>177</v>
      </c>
      <c r="D333" s="28">
        <v>0</v>
      </c>
      <c r="E333" s="29">
        <v>0</v>
      </c>
    </row>
    <row r="334" spans="1:7" ht="45" x14ac:dyDescent="0.25">
      <c r="A334" s="121">
        <v>202</v>
      </c>
      <c r="B334" s="140"/>
      <c r="C334" s="73" t="s">
        <v>178</v>
      </c>
      <c r="D334" s="10">
        <v>0</v>
      </c>
      <c r="E334" s="11">
        <v>0</v>
      </c>
    </row>
    <row r="335" spans="1:7" ht="45.75" thickBot="1" x14ac:dyDescent="0.3">
      <c r="A335" s="121">
        <v>203</v>
      </c>
      <c r="B335" s="140"/>
      <c r="C335" s="74" t="s">
        <v>179</v>
      </c>
      <c r="D335" s="33">
        <v>0</v>
      </c>
      <c r="E335" s="34">
        <v>0</v>
      </c>
    </row>
    <row r="336" spans="1:7" ht="45" x14ac:dyDescent="0.25">
      <c r="A336" s="121">
        <v>204</v>
      </c>
      <c r="B336" s="140"/>
      <c r="C336" s="87" t="s">
        <v>180</v>
      </c>
      <c r="D336" s="7">
        <v>0</v>
      </c>
      <c r="E336" s="8">
        <v>0</v>
      </c>
    </row>
    <row r="337" spans="1:5" ht="45" x14ac:dyDescent="0.25">
      <c r="A337" s="121">
        <v>205</v>
      </c>
      <c r="B337" s="140"/>
      <c r="C337" s="72" t="s">
        <v>181</v>
      </c>
      <c r="D337" s="17">
        <v>0</v>
      </c>
      <c r="E337" s="18">
        <v>0</v>
      </c>
    </row>
    <row r="338" spans="1:5" ht="45" x14ac:dyDescent="0.25">
      <c r="A338" s="121">
        <v>206</v>
      </c>
      <c r="B338" s="140"/>
      <c r="C338" s="73" t="s">
        <v>182</v>
      </c>
      <c r="D338" s="10">
        <v>0</v>
      </c>
      <c r="E338" s="11">
        <v>0</v>
      </c>
    </row>
    <row r="339" spans="1:5" ht="45.75" thickBot="1" x14ac:dyDescent="0.3">
      <c r="A339" s="121">
        <v>207</v>
      </c>
      <c r="B339" s="140"/>
      <c r="C339" s="75" t="s">
        <v>183</v>
      </c>
      <c r="D339" s="14">
        <v>0</v>
      </c>
      <c r="E339" s="15">
        <v>0</v>
      </c>
    </row>
    <row r="340" spans="1:5" ht="45" x14ac:dyDescent="0.25">
      <c r="A340" s="121">
        <v>208</v>
      </c>
      <c r="B340" s="140"/>
      <c r="C340" s="76" t="s">
        <v>184</v>
      </c>
      <c r="D340" s="17">
        <v>0</v>
      </c>
      <c r="E340" s="18">
        <v>0</v>
      </c>
    </row>
    <row r="341" spans="1:5" ht="45" x14ac:dyDescent="0.25">
      <c r="A341" s="121">
        <v>209</v>
      </c>
      <c r="B341" s="140"/>
      <c r="C341" s="73" t="s">
        <v>185</v>
      </c>
      <c r="D341" s="10">
        <v>0</v>
      </c>
      <c r="E341" s="11">
        <v>0</v>
      </c>
    </row>
    <row r="342" spans="1:5" ht="45" x14ac:dyDescent="0.25">
      <c r="A342" s="121">
        <v>210</v>
      </c>
      <c r="B342" s="140"/>
      <c r="C342" s="73" t="s">
        <v>186</v>
      </c>
      <c r="D342" s="10">
        <v>0</v>
      </c>
      <c r="E342" s="11">
        <v>0</v>
      </c>
    </row>
    <row r="343" spans="1:5" ht="45.75" thickBot="1" x14ac:dyDescent="0.3">
      <c r="A343" s="121">
        <v>211</v>
      </c>
      <c r="B343" s="140"/>
      <c r="C343" s="77" t="s">
        <v>187</v>
      </c>
      <c r="D343" s="14">
        <v>0</v>
      </c>
      <c r="E343" s="15">
        <v>0</v>
      </c>
    </row>
    <row r="344" spans="1:5" ht="45" x14ac:dyDescent="0.25">
      <c r="A344" s="121">
        <v>212</v>
      </c>
      <c r="B344" s="140"/>
      <c r="C344" s="87" t="s">
        <v>188</v>
      </c>
      <c r="D344" s="17">
        <v>0</v>
      </c>
      <c r="E344" s="18">
        <v>0</v>
      </c>
    </row>
    <row r="345" spans="1:5" ht="45" x14ac:dyDescent="0.25">
      <c r="A345" s="121">
        <v>213</v>
      </c>
      <c r="B345" s="140"/>
      <c r="C345" s="72" t="s">
        <v>189</v>
      </c>
      <c r="D345" s="10">
        <v>0</v>
      </c>
      <c r="E345" s="11">
        <v>0</v>
      </c>
    </row>
    <row r="346" spans="1:5" ht="45.75" thickBot="1" x14ac:dyDescent="0.3">
      <c r="A346" s="121">
        <v>214</v>
      </c>
      <c r="B346" s="140"/>
      <c r="C346" s="72" t="s">
        <v>190</v>
      </c>
      <c r="D346" s="28">
        <v>0</v>
      </c>
      <c r="E346" s="29">
        <v>0</v>
      </c>
    </row>
    <row r="347" spans="1:5" ht="45.75" thickBot="1" x14ac:dyDescent="0.3">
      <c r="A347" s="121">
        <v>215</v>
      </c>
      <c r="B347" s="140"/>
      <c r="C347" s="78" t="s">
        <v>191</v>
      </c>
      <c r="D347" s="165">
        <v>0</v>
      </c>
      <c r="E347" s="166">
        <v>0</v>
      </c>
    </row>
    <row r="348" spans="1:5" ht="45.75" thickBot="1" x14ac:dyDescent="0.3">
      <c r="A348" s="121">
        <v>216</v>
      </c>
      <c r="B348" s="140"/>
      <c r="C348" s="79" t="s">
        <v>192</v>
      </c>
      <c r="D348" s="33">
        <v>0</v>
      </c>
      <c r="E348" s="34">
        <v>0</v>
      </c>
    </row>
    <row r="349" spans="1:5" ht="45" x14ac:dyDescent="0.25">
      <c r="A349" s="121">
        <v>217</v>
      </c>
      <c r="B349" s="140"/>
      <c r="C349" s="80" t="s">
        <v>193</v>
      </c>
      <c r="D349" s="17">
        <v>0</v>
      </c>
      <c r="E349" s="18">
        <v>0</v>
      </c>
    </row>
    <row r="350" spans="1:5" ht="45" x14ac:dyDescent="0.25">
      <c r="A350" s="121">
        <v>218</v>
      </c>
      <c r="B350" s="140"/>
      <c r="C350" s="73" t="s">
        <v>194</v>
      </c>
      <c r="D350" s="10">
        <v>0</v>
      </c>
      <c r="E350" s="11">
        <v>0</v>
      </c>
    </row>
    <row r="351" spans="1:5" ht="45.75" thickBot="1" x14ac:dyDescent="0.3">
      <c r="A351" s="121">
        <v>219</v>
      </c>
      <c r="B351" s="140"/>
      <c r="C351" s="77" t="s">
        <v>195</v>
      </c>
      <c r="D351" s="14">
        <v>0</v>
      </c>
      <c r="E351" s="15">
        <v>0</v>
      </c>
    </row>
    <row r="352" spans="1:5" ht="45.75" thickBot="1" x14ac:dyDescent="0.3">
      <c r="A352" s="121">
        <v>220</v>
      </c>
      <c r="B352" s="140"/>
      <c r="C352" s="81" t="s">
        <v>196</v>
      </c>
      <c r="D352" s="17">
        <v>0</v>
      </c>
      <c r="E352" s="18">
        <v>0</v>
      </c>
    </row>
    <row r="353" spans="1:5" ht="45" x14ac:dyDescent="0.25">
      <c r="A353" s="121">
        <v>221</v>
      </c>
      <c r="B353" s="140"/>
      <c r="C353" s="80" t="s">
        <v>197</v>
      </c>
      <c r="D353" s="10">
        <v>0</v>
      </c>
      <c r="E353" s="11">
        <v>0</v>
      </c>
    </row>
    <row r="354" spans="1:5" ht="45" x14ac:dyDescent="0.25">
      <c r="A354" s="121">
        <v>222</v>
      </c>
      <c r="B354" s="140"/>
      <c r="C354" s="72" t="s">
        <v>198</v>
      </c>
      <c r="D354" s="10">
        <v>0</v>
      </c>
      <c r="E354" s="11">
        <v>0</v>
      </c>
    </row>
    <row r="355" spans="1:5" ht="45.75" thickBot="1" x14ac:dyDescent="0.3">
      <c r="A355" s="121">
        <v>223</v>
      </c>
      <c r="B355" s="140"/>
      <c r="C355" s="77" t="s">
        <v>199</v>
      </c>
      <c r="D355" s="14">
        <v>0</v>
      </c>
      <c r="E355" s="15">
        <v>0</v>
      </c>
    </row>
    <row r="356" spans="1:5" ht="45" x14ac:dyDescent="0.25">
      <c r="A356" s="142">
        <v>224</v>
      </c>
      <c r="B356" s="140"/>
      <c r="C356" s="84" t="s">
        <v>200</v>
      </c>
      <c r="D356" s="172">
        <v>0</v>
      </c>
      <c r="E356" s="174">
        <v>0</v>
      </c>
    </row>
    <row r="357" spans="1:5" x14ac:dyDescent="0.25">
      <c r="A357" s="142"/>
      <c r="B357" s="140"/>
      <c r="C357" s="56" t="s">
        <v>138</v>
      </c>
      <c r="D357" s="175">
        <v>0</v>
      </c>
      <c r="E357" s="176">
        <v>0</v>
      </c>
    </row>
    <row r="358" spans="1:5" ht="45" x14ac:dyDescent="0.25">
      <c r="A358" s="142">
        <v>225</v>
      </c>
      <c r="B358" s="140"/>
      <c r="C358" s="83" t="s">
        <v>201</v>
      </c>
      <c r="D358" s="168">
        <v>0</v>
      </c>
      <c r="E358" s="177">
        <v>0</v>
      </c>
    </row>
    <row r="359" spans="1:5" x14ac:dyDescent="0.25">
      <c r="A359" s="142"/>
      <c r="B359" s="140"/>
      <c r="C359" s="56" t="s">
        <v>141</v>
      </c>
      <c r="D359" s="175">
        <v>0</v>
      </c>
      <c r="E359" s="176">
        <v>0</v>
      </c>
    </row>
    <row r="360" spans="1:5" ht="45" x14ac:dyDescent="0.25">
      <c r="A360" s="142">
        <v>226</v>
      </c>
      <c r="B360" s="140"/>
      <c r="C360" s="85" t="s">
        <v>202</v>
      </c>
      <c r="D360" s="168">
        <v>0</v>
      </c>
      <c r="E360" s="177">
        <v>0</v>
      </c>
    </row>
    <row r="361" spans="1:5" ht="15.75" thickBot="1" x14ac:dyDescent="0.3">
      <c r="A361" s="142"/>
      <c r="B361" s="140"/>
      <c r="C361" s="57" t="s">
        <v>145</v>
      </c>
      <c r="D361" s="170">
        <v>0</v>
      </c>
      <c r="E361" s="178">
        <v>0</v>
      </c>
    </row>
    <row r="362" spans="1:5" ht="45" x14ac:dyDescent="0.25">
      <c r="A362" s="142">
        <v>227</v>
      </c>
      <c r="B362" s="140"/>
      <c r="C362" s="85" t="s">
        <v>208</v>
      </c>
      <c r="D362" s="168">
        <v>0</v>
      </c>
      <c r="E362" s="177">
        <v>0</v>
      </c>
    </row>
    <row r="363" spans="1:5" x14ac:dyDescent="0.25">
      <c r="A363" s="142"/>
      <c r="B363" s="140"/>
      <c r="C363" s="56" t="s">
        <v>138</v>
      </c>
      <c r="D363" s="175">
        <v>0</v>
      </c>
      <c r="E363" s="176">
        <v>0</v>
      </c>
    </row>
    <row r="364" spans="1:5" ht="45" x14ac:dyDescent="0.25">
      <c r="A364" s="142">
        <v>228</v>
      </c>
      <c r="B364" s="140"/>
      <c r="C364" s="85" t="s">
        <v>206</v>
      </c>
      <c r="D364" s="168">
        <v>0</v>
      </c>
      <c r="E364" s="177">
        <v>0</v>
      </c>
    </row>
    <row r="365" spans="1:5" x14ac:dyDescent="0.25">
      <c r="A365" s="142"/>
      <c r="B365" s="140"/>
      <c r="C365" s="56" t="s">
        <v>141</v>
      </c>
      <c r="D365" s="175">
        <v>0</v>
      </c>
      <c r="E365" s="176">
        <v>0</v>
      </c>
    </row>
    <row r="366" spans="1:5" ht="45" x14ac:dyDescent="0.25">
      <c r="A366" s="142">
        <v>229</v>
      </c>
      <c r="B366" s="140"/>
      <c r="C366" s="85" t="s">
        <v>207</v>
      </c>
      <c r="D366" s="168">
        <v>0</v>
      </c>
      <c r="E366" s="177">
        <v>0</v>
      </c>
    </row>
    <row r="367" spans="1:5" ht="15.75" thickBot="1" x14ac:dyDescent="0.3">
      <c r="A367" s="142"/>
      <c r="B367" s="140"/>
      <c r="C367" s="57" t="s">
        <v>145</v>
      </c>
      <c r="D367" s="170">
        <v>0</v>
      </c>
      <c r="E367" s="178">
        <v>0</v>
      </c>
    </row>
    <row r="368" spans="1:5" ht="45" x14ac:dyDescent="0.25">
      <c r="A368" s="142">
        <v>230</v>
      </c>
      <c r="B368" s="140"/>
      <c r="C368" s="85" t="s">
        <v>203</v>
      </c>
      <c r="D368" s="168">
        <v>0</v>
      </c>
      <c r="E368" s="177">
        <v>0</v>
      </c>
    </row>
    <row r="369" spans="1:7" x14ac:dyDescent="0.25">
      <c r="A369" s="142"/>
      <c r="B369" s="140"/>
      <c r="C369" s="56" t="s">
        <v>138</v>
      </c>
      <c r="D369" s="175">
        <v>0</v>
      </c>
      <c r="E369" s="176">
        <v>0</v>
      </c>
    </row>
    <row r="370" spans="1:7" ht="45" x14ac:dyDescent="0.25">
      <c r="A370" s="142">
        <v>231</v>
      </c>
      <c r="B370" s="140"/>
      <c r="C370" s="83" t="s">
        <v>204</v>
      </c>
      <c r="D370" s="168">
        <v>0</v>
      </c>
      <c r="E370" s="177">
        <v>0</v>
      </c>
    </row>
    <row r="371" spans="1:7" x14ac:dyDescent="0.25">
      <c r="A371" s="142"/>
      <c r="B371" s="140"/>
      <c r="C371" s="56" t="s">
        <v>141</v>
      </c>
      <c r="D371" s="175">
        <v>0</v>
      </c>
      <c r="E371" s="176">
        <v>0</v>
      </c>
    </row>
    <row r="372" spans="1:7" ht="45" x14ac:dyDescent="0.25">
      <c r="A372" s="142">
        <v>232</v>
      </c>
      <c r="B372" s="140"/>
      <c r="C372" s="85" t="s">
        <v>205</v>
      </c>
      <c r="D372" s="168">
        <v>0</v>
      </c>
      <c r="E372" s="177">
        <v>0</v>
      </c>
    </row>
    <row r="373" spans="1:7" ht="15.75" thickBot="1" x14ac:dyDescent="0.3">
      <c r="A373" s="142"/>
      <c r="B373" s="141"/>
      <c r="C373" s="57" t="s">
        <v>145</v>
      </c>
      <c r="D373" s="170">
        <v>0</v>
      </c>
      <c r="E373" s="178">
        <v>0</v>
      </c>
      <c r="G373" s="164"/>
    </row>
    <row r="374" spans="1:7" x14ac:dyDescent="0.25">
      <c r="B374" s="71"/>
      <c r="C374" s="82"/>
      <c r="D374" s="162"/>
    </row>
    <row r="375" spans="1:7" x14ac:dyDescent="0.25">
      <c r="C375" s="27"/>
    </row>
  </sheetData>
  <sheetProtection sheet="1" objects="1" scenarios="1"/>
  <mergeCells count="143">
    <mergeCell ref="B81:B171"/>
    <mergeCell ref="A192:A193"/>
    <mergeCell ref="A194:A195"/>
    <mergeCell ref="A196:A197"/>
    <mergeCell ref="A198:A199"/>
    <mergeCell ref="A200:A201"/>
    <mergeCell ref="A164:A165"/>
    <mergeCell ref="A166:A167"/>
    <mergeCell ref="A168:A169"/>
    <mergeCell ref="A170:A171"/>
    <mergeCell ref="A190:A191"/>
    <mergeCell ref="A154:A155"/>
    <mergeCell ref="A97:A98"/>
    <mergeCell ref="A99:A100"/>
    <mergeCell ref="A160:A161"/>
    <mergeCell ref="A162:A163"/>
    <mergeCell ref="A144:A145"/>
    <mergeCell ref="A146:A147"/>
    <mergeCell ref="A148:A149"/>
    <mergeCell ref="A150:A151"/>
    <mergeCell ref="A152:A153"/>
    <mergeCell ref="A101:A102"/>
    <mergeCell ref="A95:A96"/>
    <mergeCell ref="A134:A135"/>
    <mergeCell ref="A136:A137"/>
    <mergeCell ref="A138:A139"/>
    <mergeCell ref="A140:A141"/>
    <mergeCell ref="A142:A143"/>
    <mergeCell ref="A156:A157"/>
    <mergeCell ref="A158:A159"/>
    <mergeCell ref="A119:A120"/>
    <mergeCell ref="A117:A118"/>
    <mergeCell ref="A115:A116"/>
    <mergeCell ref="A113:A114"/>
    <mergeCell ref="A111:A112"/>
    <mergeCell ref="A109:A110"/>
    <mergeCell ref="A107:A108"/>
    <mergeCell ref="A105:A106"/>
    <mergeCell ref="A103:A104"/>
    <mergeCell ref="A208:A209"/>
    <mergeCell ref="A210:A211"/>
    <mergeCell ref="A212:A213"/>
    <mergeCell ref="A214:A215"/>
    <mergeCell ref="A216:A217"/>
    <mergeCell ref="A218:A219"/>
    <mergeCell ref="B208:B259"/>
    <mergeCell ref="B15:B38"/>
    <mergeCell ref="A1:E1"/>
    <mergeCell ref="A5:A6"/>
    <mergeCell ref="B5:B6"/>
    <mergeCell ref="C5:C6"/>
    <mergeCell ref="D5:E5"/>
    <mergeCell ref="B7:B14"/>
    <mergeCell ref="A93:A94"/>
    <mergeCell ref="A91:A92"/>
    <mergeCell ref="A89:A90"/>
    <mergeCell ref="B39:B50"/>
    <mergeCell ref="B51:B80"/>
    <mergeCell ref="A87:A88"/>
    <mergeCell ref="A85:A86"/>
    <mergeCell ref="A83:A84"/>
    <mergeCell ref="A81:A82"/>
    <mergeCell ref="A132:A133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70:A271"/>
    <mergeCell ref="A258:A259"/>
    <mergeCell ref="A256:A257"/>
    <mergeCell ref="A254:A255"/>
    <mergeCell ref="A252:A253"/>
    <mergeCell ref="A250:A251"/>
    <mergeCell ref="A236:A237"/>
    <mergeCell ref="A238:A239"/>
    <mergeCell ref="A240:A241"/>
    <mergeCell ref="A246:A247"/>
    <mergeCell ref="A244:A245"/>
    <mergeCell ref="A242:A243"/>
    <mergeCell ref="A248:A249"/>
    <mergeCell ref="A272:A273"/>
    <mergeCell ref="A274:A275"/>
    <mergeCell ref="A276:A277"/>
    <mergeCell ref="A278:A279"/>
    <mergeCell ref="A260:A261"/>
    <mergeCell ref="A262:A263"/>
    <mergeCell ref="A264:A265"/>
    <mergeCell ref="A266:A267"/>
    <mergeCell ref="A268:A269"/>
    <mergeCell ref="A304:A305"/>
    <mergeCell ref="A306:A307"/>
    <mergeCell ref="A308:A309"/>
    <mergeCell ref="A290:A291"/>
    <mergeCell ref="A292:A293"/>
    <mergeCell ref="A294:A295"/>
    <mergeCell ref="A296:A297"/>
    <mergeCell ref="A298:A299"/>
    <mergeCell ref="A280:A281"/>
    <mergeCell ref="A282:A283"/>
    <mergeCell ref="A284:A285"/>
    <mergeCell ref="A286:A287"/>
    <mergeCell ref="A288:A289"/>
    <mergeCell ref="A330:A331"/>
    <mergeCell ref="B260:B331"/>
    <mergeCell ref="B332:B373"/>
    <mergeCell ref="A356:A357"/>
    <mergeCell ref="A358:A359"/>
    <mergeCell ref="A360:A361"/>
    <mergeCell ref="A362:A363"/>
    <mergeCell ref="A364:A365"/>
    <mergeCell ref="A366:A367"/>
    <mergeCell ref="A368:A369"/>
    <mergeCell ref="A370:A371"/>
    <mergeCell ref="A372:A373"/>
    <mergeCell ref="A320:A321"/>
    <mergeCell ref="A322:A323"/>
    <mergeCell ref="A324:A325"/>
    <mergeCell ref="A326:A327"/>
    <mergeCell ref="A328:A329"/>
    <mergeCell ref="A310:A311"/>
    <mergeCell ref="A312:A313"/>
    <mergeCell ref="A314:A315"/>
    <mergeCell ref="A316:A317"/>
    <mergeCell ref="A318:A319"/>
    <mergeCell ref="A300:A301"/>
    <mergeCell ref="A302:A303"/>
    <mergeCell ref="B172:B207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204:A205"/>
    <mergeCell ref="A206:A207"/>
    <mergeCell ref="A202:A20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workbookViewId="0">
      <selection activeCell="B16" sqref="B16"/>
    </sheetView>
  </sheetViews>
  <sheetFormatPr defaultRowHeight="15" x14ac:dyDescent="0.25"/>
  <cols>
    <col min="2" max="2" width="30" customWidth="1"/>
    <col min="3" max="3" width="21.7109375" customWidth="1"/>
  </cols>
  <sheetData>
    <row r="3" spans="2:5" ht="15.75" thickBot="1" x14ac:dyDescent="0.3"/>
    <row r="4" spans="2:5" ht="45.75" thickBot="1" x14ac:dyDescent="0.3">
      <c r="B4" s="122" t="s">
        <v>271</v>
      </c>
      <c r="C4" s="126" t="s">
        <v>3</v>
      </c>
    </row>
    <row r="5" spans="2:5" x14ac:dyDescent="0.25">
      <c r="B5" s="130" t="s">
        <v>272</v>
      </c>
      <c r="C5" s="127">
        <f>AVERAGE('Tiskařské služby - příloha č. 1'!D7:E14)</f>
        <v>0</v>
      </c>
      <c r="E5" s="167">
        <v>0.03</v>
      </c>
    </row>
    <row r="6" spans="2:5" x14ac:dyDescent="0.25">
      <c r="B6" s="131" t="s">
        <v>273</v>
      </c>
      <c r="C6" s="128">
        <f>AVERAGE('Tiskařské služby - příloha č. 1'!D15:E38)</f>
        <v>0</v>
      </c>
      <c r="E6" s="167">
        <v>0.03</v>
      </c>
    </row>
    <row r="7" spans="2:5" x14ac:dyDescent="0.25">
      <c r="B7" s="131" t="s">
        <v>274</v>
      </c>
      <c r="C7" s="128">
        <f>AVERAGE('Tiskařské služby - příloha č. 1'!D39:E50)</f>
        <v>0</v>
      </c>
      <c r="E7" s="167">
        <v>0.01</v>
      </c>
    </row>
    <row r="8" spans="2:5" x14ac:dyDescent="0.25">
      <c r="B8" s="131" t="s">
        <v>275</v>
      </c>
      <c r="C8" s="128">
        <f>AVERAGE('Tiskařské služby - příloha č. 1'!D51:E80)</f>
        <v>0</v>
      </c>
      <c r="E8" s="167">
        <v>0.05</v>
      </c>
    </row>
    <row r="9" spans="2:5" x14ac:dyDescent="0.25">
      <c r="B9" s="123" t="s">
        <v>277</v>
      </c>
      <c r="C9" s="128">
        <f>AVERAGE('Tiskařské služby - příloha č. 1'!D81:E171)</f>
        <v>0</v>
      </c>
      <c r="E9" s="167">
        <v>0.24</v>
      </c>
    </row>
    <row r="10" spans="2:5" x14ac:dyDescent="0.25">
      <c r="B10" s="123" t="s">
        <v>276</v>
      </c>
      <c r="C10" s="128">
        <f>AVERAGE('Tiskařské služby - příloha č. 1'!D172:E207)</f>
        <v>0</v>
      </c>
      <c r="E10" s="167">
        <v>0.3</v>
      </c>
    </row>
    <row r="11" spans="2:5" x14ac:dyDescent="0.25">
      <c r="B11" s="123" t="s">
        <v>278</v>
      </c>
      <c r="C11" s="128">
        <f>AVERAGE('Tiskařské služby - příloha č. 1'!D208:E259)</f>
        <v>0</v>
      </c>
      <c r="E11" s="167">
        <v>0.01</v>
      </c>
    </row>
    <row r="12" spans="2:5" x14ac:dyDescent="0.25">
      <c r="B12" s="123" t="s">
        <v>279</v>
      </c>
      <c r="C12" s="128">
        <f>AVERAGE('Tiskařské služby - příloha č. 1'!D260:E331)</f>
        <v>0</v>
      </c>
      <c r="E12" s="167">
        <v>0.13</v>
      </c>
    </row>
    <row r="13" spans="2:5" ht="15.75" thickBot="1" x14ac:dyDescent="0.3">
      <c r="B13" s="124" t="s">
        <v>280</v>
      </c>
      <c r="C13" s="161">
        <f>AVERAGE('Tiskařské služby - příloha č. 1'!D332:E373)</f>
        <v>0</v>
      </c>
      <c r="E13" s="167">
        <v>0.2</v>
      </c>
    </row>
    <row r="14" spans="2:5" ht="15.75" thickBot="1" x14ac:dyDescent="0.3"/>
    <row r="15" spans="2:5" ht="39.75" thickBot="1" x14ac:dyDescent="0.3">
      <c r="B15" s="125" t="s">
        <v>281</v>
      </c>
      <c r="C15" s="129">
        <f>0.03*C5+0.03*C6+0.01*C7+0.05*C8+0.24*C9+0.3*C10+0.01*C11+0.13*C12+0.2*C13</f>
        <v>0</v>
      </c>
      <c r="E15" s="167">
        <f>SUM(E5:E14)</f>
        <v>1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Tiskařské služby - příloha č. 1</vt:lpstr>
      <vt:lpstr>Výpočet NC pro účely hodnocení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Voracova</dc:creator>
  <cp:lastModifiedBy>Voracova</cp:lastModifiedBy>
  <dcterms:created xsi:type="dcterms:W3CDTF">2015-01-07T12:46:00Z</dcterms:created>
  <dcterms:modified xsi:type="dcterms:W3CDTF">2015-01-22T11:26:47Z</dcterms:modified>
</cp:coreProperties>
</file>