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<sst xmlns="http://schemas.openxmlformats.org/spreadsheetml/2006/main" count="29" uniqueCount="25">
  <si>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</si>
  <si>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</si>
  <si>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</si>
  <si>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</si>
  <si>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</si>
  <si>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</si>
  <si>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</si>
  <si>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</si>
  <si>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</si>
  <si>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</si>
  <si>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</si>
  <si>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</si>
  <si>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</si>
  <si>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</si>
  <si>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Stomatologický RTG přístroj CBCT s kefalostatem</t>
  </si>
  <si>
    <t xml:space="preserve">Čtečka paměťových fólií </t>
  </si>
  <si>
    <t>Pojízdný intraorální RTG</t>
  </si>
  <si>
    <t xml:space="preserve">Pracovní PC stanice </t>
  </si>
  <si>
    <t xml:space="preserve">2a </t>
  </si>
  <si>
    <t xml:space="preserve"> fólie velikost 0 – 22 x 35 mm</t>
  </si>
  <si>
    <t xml:space="preserve"> fólie velikost 2 – 31 x 41 mm</t>
  </si>
  <si>
    <t xml:space="preserve"> fólie velikost 4 – 57 x 76 mm</t>
  </si>
  <si>
    <t xml:space="preserve"> fólie velikost 3 (bitewing dospělý) – 27 x 54 mm</t>
  </si>
  <si>
    <t>Fólie do čtečky paměťových fólií</t>
  </si>
  <si>
    <t>9801/1111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</si>
</sst>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Unicode MS"/>
      <family val="2"/>
    </font>
    <font>
      <b/>
      <sz val="12"/>
      <color indexed="8"/>
      <name val="Times New Roman"/>
      <family val="1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Times New Roman"/>
      <family val="1"/>
    </font>
    <font>
      <sz val="11"/>
      <color rgb="FF000000"/>
      <name val="Arial Unicode MS"/>
      <family val="2"/>
    </font>
    <font>
      <b/>
      <sz val="12"/>
      <color rgb="FF000000"/>
      <name val="Arial Unicode MS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0" fillId="0" borderId="23" xfId="0" applyFont="1" applyBorder="1" applyAlignment="1">
      <alignment horizontal="left" vertical="center" wrapText="1" indent="1"/>
    </xf>
    <xf numFmtId="0" fontId="59" fillId="0" borderId="24" xfId="0" applyNumberFormat="1" applyFont="1" applyBorder="1" applyAlignment="1">
      <alignment horizontal="center" vertical="center" wrapText="1"/>
    </xf>
    <xf numFmtId="169" fontId="58" fillId="33" borderId="24" xfId="0" applyNumberFormat="1" applyFont="1" applyFill="1" applyBorder="1" applyAlignment="1">
      <alignment horizontal="right" vertical="center" wrapText="1" indent="1"/>
    </xf>
    <xf numFmtId="169" fontId="58" fillId="0" borderId="24" xfId="0" applyNumberFormat="1" applyFont="1" applyBorder="1" applyAlignment="1">
      <alignment horizontal="right" vertical="center" wrapText="1" indent="1"/>
    </xf>
    <xf numFmtId="169" fontId="61" fillId="0" borderId="25" xfId="0" applyNumberFormat="1" applyFont="1" applyBorder="1" applyAlignment="1">
      <alignment horizontal="right" vertical="center" wrapText="1" indent="1"/>
    </xf>
    <xf numFmtId="0" fontId="14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9" fontId="62" fillId="34" borderId="30" xfId="0" applyNumberFormat="1" applyFont="1" applyFill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169" fontId="62" fillId="34" borderId="33" xfId="0" applyNumberFormat="1" applyFont="1" applyFill="1" applyBorder="1" applyAlignment="1">
      <alignment horizontal="right" vertical="center" wrapText="1" indent="1"/>
    </xf>
    <xf numFmtId="0" fontId="8" fillId="0" borderId="24" xfId="0" applyFont="1" applyBorder="1" applyAlignment="1">
      <alignment horizontal="right" vertical="center" wrapText="1" indent="1"/>
    </xf>
    <xf numFmtId="0" fontId="8" fillId="0" borderId="16" xfId="0" applyFont="1" applyBorder="1" applyAlignment="1">
      <alignment horizontal="right" vertical="center" wrapText="1" indent="1"/>
    </xf>
    <xf numFmtId="169" fontId="62" fillId="34" borderId="34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0" fontId="11" fillId="0" borderId="27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6" fillId="0" borderId="27" xfId="0" applyFont="1" applyBorder="1" applyAlignment="1">
      <alignment horizontal="left" vertical="center" indent="1"/>
    </xf>
    <xf numFmtId="0" fontId="63" fillId="34" borderId="37" xfId="0" applyFont="1" applyFill="1" applyBorder="1" applyAlignment="1">
      <alignment horizontal="left" vertical="center" wrapText="1" indent="1"/>
    </xf>
    <xf numFmtId="0" fontId="63" fillId="34" borderId="38" xfId="0" applyFont="1" applyFill="1" applyBorder="1" applyAlignment="1">
      <alignment horizontal="left" vertical="center" wrapText="1" indent="1"/>
    </xf>
    <xf numFmtId="0" fontId="63" fillId="34" borderId="33" xfId="0" applyFont="1" applyFill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indent="1"/>
    </xf>
    <xf numFmtId="0" fontId="63" fillId="34" borderId="34" xfId="0" applyFont="1" applyFill="1" applyBorder="1" applyAlignment="1">
      <alignment horizontal="left" vertical="center" wrapText="1" indent="1"/>
    </xf>
    <xf numFmtId="0" fontId="8" fillId="0" borderId="36" xfId="0" applyFont="1" applyBorder="1" applyAlignment="1">
      <alignment horizontal="left" indent="1"/>
    </xf>
    <xf numFmtId="0" fontId="60" fillId="0" borderId="39" xfId="0" applyFont="1" applyBorder="1" applyAlignment="1">
      <alignment horizontal="left" vertical="center" wrapText="1" indent="1"/>
    </xf>
    <xf numFmtId="0" fontId="59" fillId="0" borderId="40" xfId="0" applyNumberFormat="1" applyFont="1" applyBorder="1" applyAlignment="1">
      <alignment horizontal="center" vertical="center" wrapText="1"/>
    </xf>
    <xf numFmtId="0" fontId="59" fillId="0" borderId="4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169" fontId="58" fillId="0" borderId="40" xfId="0" applyNumberFormat="1" applyFont="1" applyBorder="1" applyAlignment="1">
      <alignment horizontal="right" vertical="center" wrapText="1" indent="1"/>
    </xf>
    <xf numFmtId="169" fontId="58" fillId="0" borderId="41" xfId="0" applyNumberFormat="1" applyFont="1" applyBorder="1" applyAlignment="1">
      <alignment horizontal="right" vertical="center" wrapText="1" indent="1"/>
    </xf>
    <xf numFmtId="0" fontId="4" fillId="0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169" fontId="58" fillId="33" borderId="40" xfId="0" applyNumberFormat="1" applyFont="1" applyFill="1" applyBorder="1" applyAlignment="1">
      <alignment horizontal="right" vertical="center" wrapText="1" indent="1"/>
    </xf>
    <xf numFmtId="169" fontId="58" fillId="33" borderId="41" xfId="0" applyNumberFormat="1" applyFont="1" applyFill="1" applyBorder="1" applyAlignment="1">
      <alignment horizontal="right" vertical="center" wrapText="1" indent="1"/>
    </xf>
    <xf numFmtId="169" fontId="61" fillId="0" borderId="44" xfId="0" applyNumberFormat="1" applyFont="1" applyBorder="1" applyAlignment="1">
      <alignment horizontal="right" vertical="center" wrapText="1" indent="1"/>
    </xf>
    <xf numFmtId="169" fontId="61" fillId="0" borderId="20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tabSelected="1" zoomScalePageLayoutView="0" workbookViewId="0" topLeftCell="A1">
      <selection activeCell="L18" sqref="L18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48.28125" style="1" customWidth="1"/>
    <col min="4" max="4" width="8.421875" style="1" customWidth="1"/>
    <col min="5" max="8" width="16.140625" style="1" customWidth="1"/>
    <col min="9" max="9" width="14.8515625" style="1" customWidth="1"/>
    <col min="10" max="16384" width="9.140625" style="1" customWidth="1"/>
  </cols>
  <sheetData>
    <row r="1" spans="5:9" ht="27" customHeight="1" thickBot="1">
      <c r="E1" s="56" t="s">
        <v>5</v>
      </c>
      <c r="F1" s="57"/>
      <c r="G1" s="57"/>
      <c r="H1" s="57"/>
      <c r="I1" s="58"/>
    </row>
    <row r="2" spans="2:9" ht="32.25" customHeight="1" thickBot="1">
      <c r="B2" s="42" t="s">
        <v>11</v>
      </c>
      <c r="C2" s="43"/>
      <c r="D2" s="44"/>
      <c r="E2" s="45"/>
      <c r="I2" s="2"/>
    </row>
    <row r="3" spans="2:9" ht="16.5" customHeight="1" thickBot="1">
      <c r="B3" s="4"/>
      <c r="C3" s="3"/>
      <c r="I3" s="2"/>
    </row>
    <row r="4" spans="2:9" ht="32.25" customHeight="1" thickBot="1">
      <c r="B4" s="46" t="s">
        <v>14</v>
      </c>
      <c r="C4" s="44"/>
      <c r="D4" s="44"/>
      <c r="E4" s="45"/>
      <c r="I4" s="2"/>
    </row>
    <row r="5" ht="19.5" customHeight="1" thickBot="1"/>
    <row r="6" spans="2:9" ht="57" customHeight="1" thickBot="1">
      <c r="B6" s="12" t="s">
        <v>0</v>
      </c>
      <c r="C6" s="5" t="s">
        <v>9</v>
      </c>
      <c r="D6" s="13" t="s">
        <v>1</v>
      </c>
      <c r="E6" s="13" t="s">
        <v>8</v>
      </c>
      <c r="F6" s="13" t="s">
        <v>6</v>
      </c>
      <c r="G6" s="13" t="s">
        <v>7</v>
      </c>
      <c r="H6" s="14" t="s">
        <v>12</v>
      </c>
      <c r="I6" s="15" t="s">
        <v>2</v>
      </c>
    </row>
    <row r="7" spans="2:9" ht="18" customHeight="1">
      <c r="B7" s="62">
        <v>1</v>
      </c>
      <c r="C7" s="53" t="s">
        <v>14</v>
      </c>
      <c r="D7" s="54">
        <v>1</v>
      </c>
      <c r="E7" s="63"/>
      <c r="F7" s="59">
        <f>D7*E7</f>
        <v>0</v>
      </c>
      <c r="G7" s="59">
        <f>F7*0.21</f>
        <v>0</v>
      </c>
      <c r="H7" s="65">
        <f>F7+G7</f>
        <v>0</v>
      </c>
      <c r="I7" s="61">
        <v>9801</v>
      </c>
    </row>
    <row r="8" spans="2:9" ht="18" customHeight="1">
      <c r="B8" s="29"/>
      <c r="C8" s="23"/>
      <c r="D8" s="55"/>
      <c r="E8" s="64"/>
      <c r="F8" s="60"/>
      <c r="G8" s="60"/>
      <c r="H8" s="66"/>
      <c r="I8" s="16"/>
    </row>
    <row r="9" spans="2:9" ht="18" customHeight="1">
      <c r="B9" s="28">
        <v>2</v>
      </c>
      <c r="C9" s="23" t="s">
        <v>15</v>
      </c>
      <c r="D9" s="24">
        <v>1</v>
      </c>
      <c r="E9" s="25"/>
      <c r="F9" s="26">
        <f>D9*E9</f>
        <v>0</v>
      </c>
      <c r="G9" s="26">
        <f>F9*0.21</f>
        <v>0</v>
      </c>
      <c r="H9" s="27">
        <f>F9+G9</f>
        <v>0</v>
      </c>
      <c r="I9" s="16">
        <v>9801</v>
      </c>
    </row>
    <row r="10" spans="2:9" ht="18" customHeight="1">
      <c r="B10" s="29"/>
      <c r="C10" s="23"/>
      <c r="D10" s="24"/>
      <c r="E10" s="25"/>
      <c r="F10" s="26"/>
      <c r="G10" s="26"/>
      <c r="H10" s="27"/>
      <c r="I10" s="16"/>
    </row>
    <row r="11" spans="2:9" ht="18" customHeight="1">
      <c r="B11" s="28" t="s">
        <v>18</v>
      </c>
      <c r="C11" s="23" t="s">
        <v>23</v>
      </c>
      <c r="D11" s="17"/>
      <c r="E11" s="18"/>
      <c r="F11" s="18"/>
      <c r="G11" s="18"/>
      <c r="H11" s="18"/>
      <c r="I11" s="19"/>
    </row>
    <row r="12" spans="2:9" ht="18" customHeight="1">
      <c r="B12" s="29"/>
      <c r="C12" s="23"/>
      <c r="D12" s="20"/>
      <c r="E12" s="21"/>
      <c r="F12" s="21"/>
      <c r="G12" s="21"/>
      <c r="H12" s="21"/>
      <c r="I12" s="22"/>
    </row>
    <row r="13" spans="2:9" ht="18" customHeight="1">
      <c r="B13" s="28"/>
      <c r="C13" s="23" t="s">
        <v>19</v>
      </c>
      <c r="D13" s="24">
        <v>4</v>
      </c>
      <c r="E13" s="25"/>
      <c r="F13" s="26">
        <f>D13*E13</f>
        <v>0</v>
      </c>
      <c r="G13" s="26">
        <f>F13*0.21</f>
        <v>0</v>
      </c>
      <c r="H13" s="27">
        <f>F13+G13</f>
        <v>0</v>
      </c>
      <c r="I13" s="16" t="s">
        <v>24</v>
      </c>
    </row>
    <row r="14" spans="2:9" ht="18" customHeight="1">
      <c r="B14" s="29"/>
      <c r="C14" s="23"/>
      <c r="D14" s="24"/>
      <c r="E14" s="25"/>
      <c r="F14" s="26"/>
      <c r="G14" s="26"/>
      <c r="H14" s="27"/>
      <c r="I14" s="16"/>
    </row>
    <row r="15" spans="2:9" ht="18" customHeight="1">
      <c r="B15" s="28"/>
      <c r="C15" s="23" t="s">
        <v>20</v>
      </c>
      <c r="D15" s="24">
        <v>8</v>
      </c>
      <c r="E15" s="25"/>
      <c r="F15" s="26">
        <f>D15*E15</f>
        <v>0</v>
      </c>
      <c r="G15" s="26">
        <f>F15*0.21</f>
        <v>0</v>
      </c>
      <c r="H15" s="27">
        <f>F15+G15</f>
        <v>0</v>
      </c>
      <c r="I15" s="16" t="s">
        <v>24</v>
      </c>
    </row>
    <row r="16" spans="2:9" ht="18" customHeight="1">
      <c r="B16" s="29"/>
      <c r="C16" s="23"/>
      <c r="D16" s="24"/>
      <c r="E16" s="25"/>
      <c r="F16" s="26"/>
      <c r="G16" s="26"/>
      <c r="H16" s="27"/>
      <c r="I16" s="16"/>
    </row>
    <row r="17" spans="2:9" ht="18" customHeight="1">
      <c r="B17" s="28"/>
      <c r="C17" s="23" t="s">
        <v>22</v>
      </c>
      <c r="D17" s="24">
        <v>4</v>
      </c>
      <c r="E17" s="25"/>
      <c r="F17" s="26">
        <f>D17*E17</f>
        <v>0</v>
      </c>
      <c r="G17" s="26">
        <f>F17*0.21</f>
        <v>0</v>
      </c>
      <c r="H17" s="27">
        <f>F17+G17</f>
        <v>0</v>
      </c>
      <c r="I17" s="16" t="s">
        <v>24</v>
      </c>
    </row>
    <row r="18" spans="2:9" ht="18" customHeight="1">
      <c r="B18" s="29"/>
      <c r="C18" s="23"/>
      <c r="D18" s="24"/>
      <c r="E18" s="25"/>
      <c r="F18" s="26"/>
      <c r="G18" s="26"/>
      <c r="H18" s="27"/>
      <c r="I18" s="16"/>
    </row>
    <row r="19" spans="2:9" ht="18" customHeight="1">
      <c r="B19" s="28"/>
      <c r="C19" s="23" t="s">
        <v>21</v>
      </c>
      <c r="D19" s="24">
        <v>2</v>
      </c>
      <c r="E19" s="25"/>
      <c r="F19" s="26">
        <f>D19*E19</f>
        <v>0</v>
      </c>
      <c r="G19" s="26">
        <f>F19*0.21</f>
        <v>0</v>
      </c>
      <c r="H19" s="27">
        <f>F19+G19</f>
        <v>0</v>
      </c>
      <c r="I19" s="16" t="s">
        <v>24</v>
      </c>
    </row>
    <row r="20" spans="2:9" ht="18" customHeight="1">
      <c r="B20" s="29"/>
      <c r="C20" s="23"/>
      <c r="D20" s="24"/>
      <c r="E20" s="25"/>
      <c r="F20" s="26"/>
      <c r="G20" s="26"/>
      <c r="H20" s="27"/>
      <c r="I20" s="16"/>
    </row>
    <row r="21" spans="2:9" ht="18" customHeight="1">
      <c r="B21" s="28">
        <v>3</v>
      </c>
      <c r="C21" s="23" t="s">
        <v>16</v>
      </c>
      <c r="D21" s="24">
        <v>1</v>
      </c>
      <c r="E21" s="25"/>
      <c r="F21" s="26">
        <f>D21*E21</f>
        <v>0</v>
      </c>
      <c r="G21" s="26">
        <f>F21*0.21</f>
        <v>0</v>
      </c>
      <c r="H21" s="27">
        <f>F21+G21</f>
        <v>0</v>
      </c>
      <c r="I21" s="16">
        <v>9801</v>
      </c>
    </row>
    <row r="22" spans="2:9" ht="18" customHeight="1">
      <c r="B22" s="29"/>
      <c r="C22" s="23"/>
      <c r="D22" s="24"/>
      <c r="E22" s="25"/>
      <c r="F22" s="26"/>
      <c r="G22" s="26"/>
      <c r="H22" s="27"/>
      <c r="I22" s="16"/>
    </row>
    <row r="23" spans="2:9" ht="18" customHeight="1">
      <c r="B23" s="28">
        <v>4</v>
      </c>
      <c r="C23" s="23" t="s">
        <v>17</v>
      </c>
      <c r="D23" s="24">
        <v>1</v>
      </c>
      <c r="E23" s="25"/>
      <c r="F23" s="26">
        <f>D23*E23</f>
        <v>0</v>
      </c>
      <c r="G23" s="26">
        <f>F23*0.21</f>
        <v>0</v>
      </c>
      <c r="H23" s="27">
        <f>F23+G23</f>
        <v>0</v>
      </c>
      <c r="I23" s="16">
        <v>9801</v>
      </c>
    </row>
    <row r="24" spans="2:9" ht="18" customHeight="1">
      <c r="B24" s="29"/>
      <c r="C24" s="23"/>
      <c r="D24" s="24"/>
      <c r="E24" s="25"/>
      <c r="F24" s="26"/>
      <c r="G24" s="26"/>
      <c r="H24" s="27"/>
      <c r="I24" s="16"/>
    </row>
    <row r="25" spans="2:9" ht="13.5" thickBot="1">
      <c r="B25" s="6"/>
      <c r="C25" s="7"/>
      <c r="D25" s="7"/>
      <c r="E25" s="7"/>
      <c r="F25" s="7"/>
      <c r="G25" s="7"/>
      <c r="H25" s="8"/>
      <c r="I25" s="7"/>
    </row>
    <row r="26" spans="2:8" ht="35.25" customHeight="1">
      <c r="B26" s="47" t="s">
        <v>3</v>
      </c>
      <c r="C26" s="48"/>
      <c r="D26" s="11"/>
      <c r="E26" s="33">
        <f>SUM(F7:F24)</f>
        <v>0</v>
      </c>
      <c r="F26" s="34"/>
      <c r="G26" s="34"/>
      <c r="H26" s="35"/>
    </row>
    <row r="27" spans="2:8" ht="35.25" customHeight="1">
      <c r="B27" s="49" t="s">
        <v>4</v>
      </c>
      <c r="C27" s="50"/>
      <c r="D27" s="10"/>
      <c r="E27" s="36">
        <f>SUM(G7:G24)</f>
        <v>0</v>
      </c>
      <c r="F27" s="37"/>
      <c r="G27" s="37"/>
      <c r="H27" s="38"/>
    </row>
    <row r="28" spans="2:8" ht="35.25" customHeight="1" thickBot="1">
      <c r="B28" s="51" t="s">
        <v>10</v>
      </c>
      <c r="C28" s="52"/>
      <c r="D28" s="10"/>
      <c r="E28" s="39">
        <f>SUM(H7:H24)</f>
        <v>0</v>
      </c>
      <c r="F28" s="40"/>
      <c r="G28" s="40"/>
      <c r="H28" s="41"/>
    </row>
    <row r="29" ht="19.5" customHeight="1" thickBot="1"/>
    <row r="30" spans="4:8" ht="36" customHeight="1" thickBot="1">
      <c r="D30" s="9"/>
      <c r="E30" s="30" t="s">
        <v>13</v>
      </c>
      <c r="F30" s="31"/>
      <c r="G30" s="31"/>
      <c r="H30" s="32"/>
    </row>
  </sheetData>
  <sheetProtection/>
  <mergeCells count="77">
    <mergeCell ref="H23:H24"/>
    <mergeCell ref="I23:I24"/>
    <mergeCell ref="B23:B24"/>
    <mergeCell ref="C23:C24"/>
    <mergeCell ref="D23:D24"/>
    <mergeCell ref="E23:E24"/>
    <mergeCell ref="F23:F24"/>
    <mergeCell ref="G23:G24"/>
    <mergeCell ref="G21:G22"/>
    <mergeCell ref="H21:H22"/>
    <mergeCell ref="E9:E10"/>
    <mergeCell ref="F9:F10"/>
    <mergeCell ref="H15:H16"/>
    <mergeCell ref="I21:I22"/>
    <mergeCell ref="E21:E22"/>
    <mergeCell ref="B7:B8"/>
    <mergeCell ref="B9:B10"/>
    <mergeCell ref="E7:E8"/>
    <mergeCell ref="C21:C22"/>
    <mergeCell ref="C11:C12"/>
    <mergeCell ref="F21:F22"/>
    <mergeCell ref="E1:I1"/>
    <mergeCell ref="H9:H10"/>
    <mergeCell ref="F7:F8"/>
    <mergeCell ref="I7:I8"/>
    <mergeCell ref="I9:I10"/>
    <mergeCell ref="G9:G10"/>
    <mergeCell ref="G7:G8"/>
    <mergeCell ref="H7:H8"/>
    <mergeCell ref="B21:B22"/>
    <mergeCell ref="D21:D22"/>
    <mergeCell ref="C7:C8"/>
    <mergeCell ref="D7:D8"/>
    <mergeCell ref="C9:C10"/>
    <mergeCell ref="D9:D10"/>
    <mergeCell ref="B13:B14"/>
    <mergeCell ref="C13:C14"/>
    <mergeCell ref="D13:D14"/>
    <mergeCell ref="B11:B12"/>
    <mergeCell ref="I13:I14"/>
    <mergeCell ref="E30:H30"/>
    <mergeCell ref="E26:H26"/>
    <mergeCell ref="E27:H27"/>
    <mergeCell ref="E28:H28"/>
    <mergeCell ref="B2:E2"/>
    <mergeCell ref="B4:E4"/>
    <mergeCell ref="B26:C26"/>
    <mergeCell ref="B27:C27"/>
    <mergeCell ref="B28:C28"/>
    <mergeCell ref="E13:E14"/>
    <mergeCell ref="F13:F14"/>
    <mergeCell ref="G13:G14"/>
    <mergeCell ref="H19:H20"/>
    <mergeCell ref="I19:I20"/>
    <mergeCell ref="B17:B18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I17:I18"/>
    <mergeCell ref="D11:I12"/>
    <mergeCell ref="C17:C18"/>
    <mergeCell ref="D17:D18"/>
    <mergeCell ref="E17:E18"/>
    <mergeCell ref="F17:F18"/>
    <mergeCell ref="G17:G18"/>
    <mergeCell ref="H17:H18"/>
    <mergeCell ref="I15:I16"/>
    <mergeCell ref="H13:H14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2015-01-30T07:35:17Z</cp:lastPrinted>
  <dcterms:created xsi:type="dcterms:W3CDTF">2013-07-26T05:21:15Z</dcterms:created>
  <dcterms:modified xsi:type="dcterms:W3CDTF">2015-01-30T07:35:38Z</dcterms:modified>
  <cp:category/>
  <cp:version/>
  <cp:contentType/>
  <cp:contentStatus/>
</cp:coreProperties>
</file>