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46" yWindow="435" windowWidth="15900" windowHeight="10950" tabRatio="891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<sst xmlns="http://schemas.openxmlformats.org/spreadsheetml/2006/main" count="27" uniqueCount="22">
  <si>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Celkem</t>
  </si>
  <si>
    <t>Soubor tiskovin</t>
  </si>
  <si>
    <t>č. 1</t>
  </si>
  <si>
    <t>č. 2</t>
  </si>
  <si>
    <t>Příloha č. 1: Specifikace tiskovin včetně rozpočtu
Veřejná zakázka: Tiskařské služby pro Kariérní centrum MU</t>
  </si>
  <si>
    <t>Název tiskoviny</t>
  </si>
  <si>
    <t>Specifikace tiskoviny</t>
  </si>
  <si>
    <t>Počet</t>
  </si>
  <si>
    <t>Jednotková cena bez DPH v Kč = cena za MJ (bez DPH)</t>
  </si>
  <si>
    <t>Celková cena za položku (bez DPH) v Kč = požadované množství * jednotková cena bez DPH</t>
  </si>
  <si>
    <t>Celkem za soubor č. 1</t>
  </si>
  <si>
    <t>Celkem za soubor č. 2</t>
  </si>
  <si>
    <t>Katalog</t>
  </si>
  <si>
    <t>Program</t>
  </si>
  <si>
    <t>Plakát</t>
  </si>
  <si>
    <t>Leták</t>
  </si>
  <si>
    <t>Měrná jednotka</t>
  </si>
  <si>
    <t>ks</t>
  </si>
  <si>
    <t>Formát: A2;
Barevnost: 4/0;
Materál: 135 g křídový papír lesklý.</t>
  </si>
  <si>
    <t>Formát: A6;
Barevnost: 4/0;
Materál: 100 g křídový papír lesklý.</t>
  </si>
  <si>
    <t>Formát: A5;
Počet stran: 170 (+/- 20) stran + 4 strany obálky;
Barevnost obálky: 4/4;
Barevnost textu: 4/4;
Materiál obálky: 150 g křídový papír matný;
Materiál textu: 100 g křídový papír matný;
Vazba: lepená, V2.</t>
  </si>
  <si>
    <t>Formát: A5;
Počet stran:  8 stran + 4 strany obálky;
Barevnost obálky: 4/4;
Barevnost textu: 4/4;
Materál obálky: 125 g křídový papír matný;
Materiál textu: 90 g křídový papír matný;
Vazba: V1, sešívačka na 2 místech.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</si>
</sst>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8">
    <font>
      <sz val="10"/>
      <name val="Arial"/>
      <family val="0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7" applyFont="1">
      <alignment/>
      <protection/>
    </xf>
    <xf numFmtId="0" fontId="2" fillId="0" borderId="0" xfId="0" applyFont="1" applyAlignment="1">
      <alignment horizontal="justify" vertical="center"/>
    </xf>
    <xf numFmtId="0" fontId="2" fillId="0" borderId="0" xfId="47" applyFont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4" fontId="2" fillId="34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4" fontId="2" fillId="34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" fontId="4" fillId="35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5" xfId="0" applyNumberFormat="1" applyFont="1" applyFill="1" applyBorder="1" applyAlignment="1">
      <alignment horizontal="right" vertical="top"/>
    </xf>
    <xf numFmtId="4" fontId="1" fillId="36" borderId="16" xfId="0" applyNumberFormat="1" applyFont="1" applyFill="1" applyBorder="1" applyAlignment="1">
      <alignment horizontal="right" vertical="center"/>
    </xf>
    <xf numFmtId="0" fontId="1" fillId="36" borderId="17" xfId="0" applyFont="1" applyFill="1" applyBorder="1" applyAlignment="1">
      <alignment horizontal="right" vertical="center"/>
    </xf>
    <xf numFmtId="0" fontId="1" fillId="36" borderId="15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right" vertical="center"/>
    </xf>
    <xf numFmtId="0" fontId="4" fillId="35" borderId="22" xfId="0" applyFont="1" applyFill="1" applyBorder="1" applyAlignment="1">
      <alignment horizontal="righ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2" width="11.421875" style="2" customWidth="1"/>
    <col min="3" max="3" width="42.8515625" style="2" customWidth="1"/>
    <col min="4" max="5" width="11.421875" style="2" customWidth="1"/>
    <col min="6" max="7" width="22.8515625" style="2" customWidth="1"/>
    <col min="8" max="16384" width="9.140625" style="2" customWidth="1"/>
  </cols>
  <sheetData>
    <row r="1" spans="1:7" ht="30" customHeight="1">
      <c r="A1" s="33" t="s">
        <v>4</v>
      </c>
      <c r="B1" s="34"/>
      <c r="C1" s="34"/>
      <c r="D1" s="34"/>
      <c r="E1" s="34"/>
      <c r="F1" s="34"/>
      <c r="G1" s="35"/>
    </row>
    <row r="2" spans="1:6" s="3" customFormat="1" ht="15" customHeight="1">
      <c r="A2" s="4"/>
      <c r="B2" s="1"/>
      <c r="C2" s="5"/>
      <c r="D2" s="5"/>
      <c r="E2" s="5"/>
      <c r="F2" s="5"/>
    </row>
    <row r="3" spans="1:7" ht="66" customHeight="1">
      <c r="A3" s="6" t="s">
        <v>1</v>
      </c>
      <c r="B3" s="6" t="s">
        <v>5</v>
      </c>
      <c r="C3" s="6" t="s">
        <v>6</v>
      </c>
      <c r="D3" s="6" t="s">
        <v>16</v>
      </c>
      <c r="E3" s="6" t="s">
        <v>7</v>
      </c>
      <c r="F3" s="6" t="s">
        <v>8</v>
      </c>
      <c r="G3" s="6" t="s">
        <v>9</v>
      </c>
    </row>
    <row r="4" spans="1:7" ht="52.5" customHeight="1">
      <c r="A4" s="7" t="s">
        <v>2</v>
      </c>
      <c r="B4" s="7" t="s">
        <v>14</v>
      </c>
      <c r="C4" s="8" t="s">
        <v>18</v>
      </c>
      <c r="D4" s="8" t="s">
        <v>17</v>
      </c>
      <c r="E4" s="16">
        <v>800</v>
      </c>
      <c r="F4" s="9">
        <v>3.7</v>
      </c>
      <c r="G4" s="23">
        <f>ROUND(E4*ROUND(F4,2),2)</f>
        <v>2960</v>
      </c>
    </row>
    <row r="5" spans="1:7" ht="52.5" customHeight="1" thickBot="1">
      <c r="A5" s="18" t="s">
        <v>2</v>
      </c>
      <c r="B5" s="18" t="s">
        <v>15</v>
      </c>
      <c r="C5" s="19" t="s">
        <v>19</v>
      </c>
      <c r="D5" s="19" t="s">
        <v>17</v>
      </c>
      <c r="E5" s="20">
        <v>8000</v>
      </c>
      <c r="F5" s="21">
        <v>0.37</v>
      </c>
      <c r="G5" s="24">
        <f>ROUND(E5*ROUND(F5,2),2)</f>
        <v>2960</v>
      </c>
    </row>
    <row r="6" spans="1:7" ht="18" customHeight="1" thickTop="1">
      <c r="A6" s="36" t="s">
        <v>10</v>
      </c>
      <c r="B6" s="37"/>
      <c r="C6" s="37"/>
      <c r="D6" s="37"/>
      <c r="E6" s="37"/>
      <c r="F6" s="37"/>
      <c r="G6" s="27">
        <f>SUM(G4:G5)</f>
        <v>5920</v>
      </c>
    </row>
    <row r="7" spans="1:7" s="10" customFormat="1" ht="18" customHeight="1">
      <c r="A7" s="11"/>
      <c r="B7" s="11"/>
      <c r="C7" s="11"/>
      <c r="D7" s="11"/>
      <c r="E7" s="11"/>
      <c r="F7" s="11"/>
      <c r="G7" s="11"/>
    </row>
    <row r="8" spans="1:7" ht="135" customHeight="1">
      <c r="A8" s="7" t="s">
        <v>3</v>
      </c>
      <c r="B8" s="7" t="s">
        <v>12</v>
      </c>
      <c r="C8" s="8" t="s">
        <v>20</v>
      </c>
      <c r="D8" s="8" t="s">
        <v>17</v>
      </c>
      <c r="E8" s="12">
        <v>5000</v>
      </c>
      <c r="F8" s="9">
        <v>19.61</v>
      </c>
      <c r="G8" s="23">
        <f>ROUND(E8*ROUND(F8,2),2)</f>
        <v>98050</v>
      </c>
    </row>
    <row r="9" spans="1:7" ht="135" customHeight="1" thickBot="1">
      <c r="A9" s="18" t="s">
        <v>3</v>
      </c>
      <c r="B9" s="18" t="s">
        <v>13</v>
      </c>
      <c r="C9" s="19" t="s">
        <v>21</v>
      </c>
      <c r="D9" s="19" t="s">
        <v>17</v>
      </c>
      <c r="E9" s="22">
        <v>2500</v>
      </c>
      <c r="F9" s="21">
        <v>4.34</v>
      </c>
      <c r="G9" s="24">
        <f>ROUND(E9*ROUND(F9,2),2)</f>
        <v>10850</v>
      </c>
    </row>
    <row r="10" spans="1:7" s="1" customFormat="1" ht="18" customHeight="1" thickTop="1">
      <c r="A10" s="36" t="s">
        <v>11</v>
      </c>
      <c r="B10" s="37"/>
      <c r="C10" s="37"/>
      <c r="D10" s="37"/>
      <c r="E10" s="37"/>
      <c r="F10" s="37"/>
      <c r="G10" s="27">
        <f>SUM(G8:G9)</f>
        <v>108900</v>
      </c>
    </row>
    <row r="11" spans="1:7" s="17" customFormat="1" ht="18" customHeight="1">
      <c r="A11" s="13"/>
      <c r="B11" s="14"/>
      <c r="C11" s="15"/>
      <c r="D11" s="15"/>
      <c r="E11" s="14"/>
      <c r="F11" s="28"/>
      <c r="G11" s="29"/>
    </row>
    <row r="12" spans="1:7" ht="24" customHeight="1">
      <c r="A12" s="31" t="s">
        <v>0</v>
      </c>
      <c r="B12" s="32"/>
      <c r="C12" s="32"/>
      <c r="D12" s="32"/>
      <c r="E12" s="32"/>
      <c r="F12" s="32"/>
      <c r="G12" s="30">
        <f>(0)+SUM(G6,G10)</f>
        <v>114820</v>
      </c>
    </row>
    <row r="14" spans="3:4" ht="15.75">
      <c r="C14" s="25"/>
      <c r="D14" s="25"/>
    </row>
    <row r="15" spans="3:4" ht="15.75">
      <c r="C15" s="26"/>
      <c r="D15" s="26"/>
    </row>
    <row r="16" spans="3:4" ht="15.75">
      <c r="C16" s="26"/>
      <c r="D16" s="26"/>
    </row>
    <row r="17" spans="3:4" ht="15.75">
      <c r="C17" s="26"/>
      <c r="D17" s="26"/>
    </row>
    <row r="18" spans="3:4" ht="15.75">
      <c r="C18" s="26"/>
      <c r="D18" s="26"/>
    </row>
  </sheetData>
  <sheetProtection/>
  <mergeCells count="4">
    <mergeCell ref="A12:F12"/>
    <mergeCell ref="A1:G1"/>
    <mergeCell ref="A6:F6"/>
    <mergeCell ref="A10:F1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IChlubna</dc:creator>
  <cp:keywords/>
  <dc:description/>
  <cp:lastModifiedBy>Stohanzlova</cp:lastModifiedBy>
  <cp:lastPrinted>2015-08-19T11:39:45Z</cp:lastPrinted>
  <dcterms:created xsi:type="dcterms:W3CDTF">2013-06-26T07:25:01Z</dcterms:created>
  <dcterms:modified xsi:type="dcterms:W3CDTF">2015-08-27T08:01:36Z</dcterms:modified>
  <cp:category/>
  <cp:version/>
  <cp:contentType/>
  <cp:contentStatus/>
</cp:coreProperties>
</file>