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Tiskařské služby - příloha č. 1" sheetId="1" r:id="rId1"/>
  </sheets>
  <definedNames/>
  <calcPr fullCalcOnLoad="1"/>
</workbook>
</file>

<file path=xl/sharedStrings.xml><?xml version="1.0" encoding="utf-8"?>
<sst xmlns="http://schemas.openxmlformats.org/spreadsheetml/2006/main" count="190" uniqueCount="189">
  <si>
    <t>Specifikace</t>
  </si>
  <si>
    <t>formát: A5 (148 x 210 mm), barevnost: 4/4, počet stran: 2 strany, materiál papír 160g křída mat, spadávka: ano, náklad 100-200 ks</t>
  </si>
  <si>
    <t>formát: A5 (148 x 210 mm), barevnost: 4/4, počet stran: 2 strany, materiál papír 160g křída mat, spadávka: ano, náklad 201-500 ks</t>
  </si>
  <si>
    <t>formát: A5 (148 x 210 mm), barevnost: 4/4, počet stran: 2 strany, materiál papír 160g křída mat, spadávka: ano, náklad 501-1000 ks</t>
  </si>
  <si>
    <t>formát: A5 (148 x 210 mm), barevnost: černobílý, počet stran: 2 strany, materiál papír 160g křída mat, spadávka: ano, náklad 100-200 ks</t>
  </si>
  <si>
    <t>formát: A5 (148 x 210 mm), barevnost: černobílý, počet stran: 2 strany, materiál papír 160g křída mat, spadávka: ano, náklad 201-500 ks</t>
  </si>
  <si>
    <t>formát: A5 (148 x 210 mm), barevnost: černobílý, počet stran: 2 strany, materiál papír 160g křída mat, spadávka: ano, náklad 501-1000 ks</t>
  </si>
  <si>
    <t>formát: DL (99 x 210 mm), barevnost: 4/4, počet stran: 2 strany, materiál papír 160g křída mat, spadávka: ano, náklad 100-200 ks</t>
  </si>
  <si>
    <t>formát: DL (99 x 210 mm), barevnost: 4/4, počet stran: 2 strany, materiál papír 160g křída mat, spadávka: ano, náklad 201-500 ks</t>
  </si>
  <si>
    <t>formát: DL (99 x 210 mm), barevnost: 4/4, počet stran: 2 strany, materiál papír 160g křída mat, spadávka: ano, náklad 501-1000 ks</t>
  </si>
  <si>
    <t>formát: DL (99 x 210 mm), barevnost: černobílý, počet stran: 2 strany, materiál papír 160g křída mat, spadávka: ano, náklad 100-200 ks</t>
  </si>
  <si>
    <t>formát: DL (99 x 210 mm), barevnost: černobílý, počet stran: 2 strany, materiál papír 160g křída mat, spadávka: ano, náklad 201-500 ks</t>
  </si>
  <si>
    <t>formát: DL (99 x 210 mm), barevnost: černobílý, počet stran: 2 strany, materiál papír 160g křída mat, spadávka: ano, náklad 501-1000 ks</t>
  </si>
  <si>
    <t xml:space="preserve">Formát výsledný DL, formát rozložený A4, materiál karton 300 g křída mat + matný lak, barevnost: černobílý, spadávka: ano, náklad 100-200 ks </t>
  </si>
  <si>
    <t>Formát výsledný DL, formát rozložený A4, materiál karton 300 g křída mat + matný lak, barevnost: 4/4, spadávka: ano, náklad 100-200 ks</t>
  </si>
  <si>
    <t xml:space="preserve">Formát výsledný DL, formát rozložený A4, materiál karton 300 g křída mat + matný lak, barevnost: černobílý, spadávka: ano, náklad 201-500 ks </t>
  </si>
  <si>
    <t>Formát výsledný DL, formát rozložený A4, materiál karton 300 g křída mat + matný lak, barevnost: 4/4, spadávka: ano, náklad 201-500 ks</t>
  </si>
  <si>
    <t>i</t>
  </si>
  <si>
    <t>Název</t>
  </si>
  <si>
    <t>Katalog A5, vazba V1, 40-60 stran, papír 80g/m2, obálka: křída 160g/m2, černobílý tisk, náklad 100 — 200 ks</t>
  </si>
  <si>
    <t>Katalog A5, vazba V1, 40-60 stran, papír 80g/m2 , obálka: křída 160g/m2, černobílý tisk, náklad 201 — 500 ks</t>
  </si>
  <si>
    <t>Katalog A5, vazba V1, 40-60 stran, papír 80g/m2 , obálka: křída 160g/m2, černobílý tisk, náklad 501 — 1000 ks</t>
  </si>
  <si>
    <t>Katalog A5, vazba V1, 40-60 stran, papír 80g/m2 , obálka: křída 160g/m2, barevnost text - černobílý, barevnost obálka 4/4, náklad 100 — 200 ks</t>
  </si>
  <si>
    <t>Katalog A5, vazba V1, 40-60 stran, papír 80g/m2 , obálka: křída 160g/m2, barevnost text - černobílý, barevnost obálka 4/4, náklad 201 — 500 ks</t>
  </si>
  <si>
    <t>Katalog A5, vazba V1, 40-60 stran, papír 80g/m2 , obálka: křída 160g/m2, barevnost text - černobílý, barevnost obálka 4/4, náklad 501 — 1000 ks</t>
  </si>
  <si>
    <t>Katalog A5, vazba V1, 40-60 stran, papír 80g/m2 , obálka: křída 160g/m2, barevnost text i obálka 4/4, náklad 100 — 200 ks</t>
  </si>
  <si>
    <t>Katalog A5, vazba V1, 40-60 stran, papír 80g/m2 , obálka: křída 160g/m2, barevnost text i obálka 4/4, náklad 201 — 500 ks</t>
  </si>
  <si>
    <t>Katalog A5, vazba V1, 40-60 stran, papír 80g/m2 , obálka: křída 160g/m2, barevnost text i obálka 4/4, náklad 501 — 1000 ks</t>
  </si>
  <si>
    <t>Katalog A5, vazba V2, 40-60 stran, 80g /m2 , přebal  křída 160g/m2, barevnost text i obálka: černobílý, náklad  200 — 500 ks</t>
  </si>
  <si>
    <t>Katalog A5, vazba V2, 40-60 stran, 80g /m2, obálka křída 160g/m2, barevnost text i obálka: černobílý, náklad 100 — 200 ks</t>
  </si>
  <si>
    <t>Katalog A5, vazba V2, 40-60 stran, 80g /m2, obálka křída 160g/m2, barevnost text: černobílý, obálka: 4/4, náklad 100 — 200 ks</t>
  </si>
  <si>
    <t>Katalog A5, vazba V2, 40-60 stran, 80g /m2 , přebal  křída 160g/m2, barevnost text: černobílý, obálka: 4/4, náklad  200 — 500 ks</t>
  </si>
  <si>
    <t>Katalog A5, vazba V2, 40-60 stran, 80g /m2, obálka křída 160g/m2, barevnost text i obálka: 4/4, náklad 100 — 200 ks</t>
  </si>
  <si>
    <t>Katalog A5, vazba V2, 40-60 stran, 80g /m2 , přebal  křída 160g/m2, barevnost text i obálka: 4/4, náklad  200 — 500 ks</t>
  </si>
  <si>
    <t>Katalog A5, vazba V2, 40-60 stran, 80g /m2, obálka křída, 160g/m2, barevnost text i obálka: černobílý, náklad 500 — 1000 ks</t>
  </si>
  <si>
    <t>Katalog A5, vazba V2, 40-60 stran, 80g /m2, obálka křída, 160g/m2, barevnost text: černobílý, obálka 4/4, náklad 500 — 1000 ks</t>
  </si>
  <si>
    <t>Katalog A5, vazba V2, 40-60 stran, 80g /m2, obálka křída, 160g/m2, barevnost text i obálka: 4/4, náklad 500 — 1000 ks</t>
  </si>
  <si>
    <t>Katalog A5, vazba V1, 80-100 stran, 80g/m2, obálka křída 160g/m2, barevnost text i obálka: černobílý, náklad 100 — 200 ks</t>
  </si>
  <si>
    <t>Katalog A5, vazba V1, 80-100 stran, 80g/m2, obálka křída, 160g/m2, barevnost text i obálka: černobílý, náklad 201 — 500 ks</t>
  </si>
  <si>
    <t>Katalog A5, vazba V1, 80-100 stran, 80g/m2, obálka křída, 160g/m2, barevnost text i obálka: černobílý, náklad 501 — 1000 ks</t>
  </si>
  <si>
    <t>Katalog A5, vazba V1, 80-100 stran, 80g/m2, obálka křída 160g/m2, barevnost text: černobílý, barevnost obálka: 4/4, náklad 100 — 200 ks</t>
  </si>
  <si>
    <t>Katalog A5, vazba V1, 80-100 stran, 80g/m2, obálka křída, 160g/m2, barevnost text: černobílý, barevnost obálka: 4/4, náklad 201 — 500 ks</t>
  </si>
  <si>
    <t>Katalog A5, vazba V1, 80-100 stran, 80g/m2, obálka křída, 160g/m2, barevnost text: černobílý, barevnost obálka: 4/4, náklad 501 — 1000 ks</t>
  </si>
  <si>
    <t>Katalog A5, vazba V1, 80-100 stran, 80g/m2, obálka křída 160g/m2, barevnost text i obálka: 4/4, náklad 100 — 200 ks</t>
  </si>
  <si>
    <t>Katalog A5, vazba V1, 80-100 stran, 80g/m2, obálka křída, 160g/m2, barevnost text i obálka: 4/4, náklad 201 — 500 ks</t>
  </si>
  <si>
    <t>Katalog A5, vazba V1, 80-100 stran, 80g/m2, obálka křída, 160g/m2, barevnost text i obálka: 4/4, náklad 501 — 1000 ks</t>
  </si>
  <si>
    <t>Katalog A5, vazba V2, 80-100 stran, 80g /m2 , obálka křída 160g/m2, barevnost text i obálka: černobílý, náklad 100 — 200 ks</t>
  </si>
  <si>
    <t>Katalog A5, vazba V2, 80-100 stran, 80g /m2 , obálka křída 160g/m2, barevnost text i obálka: černobílý, náklad 201 — 500 ks</t>
  </si>
  <si>
    <t>Katalog A5, vazba V2, 80-100 stran, 80g /m2 , obálka křída 160g/m2, barevnost text i obálka: černobílý, náklad 501 — 1000 ks</t>
  </si>
  <si>
    <t>Katalog A5, vazba V2, 80-100 stran, 80g /m2 , obálka křída 160g/m2, barevnost text: černobílý, barevnost obálka: 4/4, náklad 100 — 200 ks</t>
  </si>
  <si>
    <t>Katalog A5, vazba V2, 80-100 stran, 80g /m2 , obálka křída 160g/m2, barevnost text: černobílý, barevnost obálka: 4/4, náklad 201 — 500 ks</t>
  </si>
  <si>
    <t>Katalog A5, vazba V2, 80-100 stran, 80g /m2 , obálka křída 160g/m2, barevnost text: černobílý, barevnost obálka: 4/4, náklad 501 — 1000 ks</t>
  </si>
  <si>
    <t>Nabídková cena za jednotku v Kč (bez DPH)</t>
  </si>
  <si>
    <t>Katalog</t>
  </si>
  <si>
    <t>Pozvánka</t>
  </si>
  <si>
    <t>Leták</t>
  </si>
  <si>
    <t>Vizitka</t>
  </si>
  <si>
    <t>Plakát</t>
  </si>
  <si>
    <t>Billboard</t>
  </si>
  <si>
    <t>Skenování</t>
  </si>
  <si>
    <t>Lisování DVD</t>
  </si>
  <si>
    <t>Řezání grafiky na plotteru</t>
  </si>
  <si>
    <t>Tisk billboardu, billboardový papír, 510 x 240 cm, barevnost: černobílý, 1 ks</t>
  </si>
  <si>
    <t>Tisk billboardu, plachtovina 550g, 505x235cm, oka po 30cm, barevnost: černobílý, 1 ks</t>
  </si>
  <si>
    <t>Tisk billboardu, billboardový papír, 510 x 240 cm, barevnost: černobílý, 5 ks</t>
  </si>
  <si>
    <t>Tisk billboardu, plachtovina 550g, 505x235cm, oka po 30cm, barevnost: černobílý, 5 ks</t>
  </si>
  <si>
    <t>Tisk billboardu, billboardový papír, 510 x 240 cm, barevnost: 4/0, 1 ks</t>
  </si>
  <si>
    <t>Tisk billboardu, plachtovina 550g, 505x235cm, oka po 30cm, barevnost: 4/0, 1 ks</t>
  </si>
  <si>
    <t>Tisk billboardu, billboardový papír, 510 x 240 cm, barevnost: 4/0, 5 ks</t>
  </si>
  <si>
    <t>Tisk billboardu, plachtovina 550g, 505x235cm, oka po 30cm, barevnost: 4/0, 5 ks</t>
  </si>
  <si>
    <t>Tisk billboardu, billboardový papír, 950 x 355 cm, barevnost: černobílý, 1 ks</t>
  </si>
  <si>
    <t>Tisk billboardu, billboardový papír, 950 x 355 cm, barevnost: 4/0, 1 ks</t>
  </si>
  <si>
    <t>Tisk billboardu, plachtovina 550g, 950x355 cm, oka po 50cm, barevnost: 4/0, 1 ks</t>
  </si>
  <si>
    <t>Tisk billboardu, plachtovina 550g, 950x355cm, oka po 50cm, barevnost: černobílý, 1 ks</t>
  </si>
  <si>
    <t>Tisk billboardu, billboardový papír, 950 x 355 cm, barevnost: černobílý, 5 ks</t>
  </si>
  <si>
    <t>Tisk billboardu, billboardový papír, 950 x 355 cm, barevnost: 4/0, 5 ks</t>
  </si>
  <si>
    <t>Tisk billboardu, plachtovina 550g, 950x355 cm, oka po 30cm, barevnost: černobílý, 5 ks</t>
  </si>
  <si>
    <t>Barevné skenování do formátu A0</t>
  </si>
  <si>
    <t>Černobílé skenování do formátu A0</t>
  </si>
  <si>
    <t>Lisování DVD, 500ks, potisk 4b, PVC obal s vloženou kartou 160g /m2, oboustranný potisk, barevnost: černobílý</t>
  </si>
  <si>
    <t>Lisování DVD, 500ks, potisk 4b, PVC obal s vloženou kartou 160g /m2, oboustranný potisk, barevnost: 4/0</t>
  </si>
  <si>
    <r>
      <t>Řezání písma, 1 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, výška 0,6 cm, ze tříleté fólie, groteska</t>
    </r>
  </si>
  <si>
    <r>
      <t>Řezání písma, 1 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, výška 1,5 cm, ze tříleté fólie, groteska</t>
    </r>
  </si>
  <si>
    <r>
      <t>Řezání písma, 1 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, výška 4 cm, ze tříleté fólie, groteska</t>
    </r>
  </si>
  <si>
    <r>
      <t>Řezání písma, 1 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, výška 15 cm, ze tříleté fólie, groteska</t>
    </r>
  </si>
  <si>
    <t>Řezání písma, 1 m2, výška 25 cm, ze tříleté fólie, groteska</t>
  </si>
  <si>
    <r>
      <t>Řezání písma, 1 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, výška 0,6 cm, ze tříleté fólie, antikva</t>
    </r>
  </si>
  <si>
    <r>
      <t>Řezání písma, 1 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, výška 1,5 cm, ze tříleté fólie, antikva</t>
    </r>
  </si>
  <si>
    <r>
      <t>Řezání písma, 1 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, výška 4 cm, ze tříleté fólie, antikva</t>
    </r>
  </si>
  <si>
    <r>
      <t>Řezání písma, 1 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, výška 15 cm, ze tříleté fólie, antikva</t>
    </r>
  </si>
  <si>
    <t>Řezání písma, 1 m2, výška 25 cm, ze tříleté fólie, antikva</t>
  </si>
  <si>
    <r>
      <t>Řezání písma, 1 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, výška 0,6 cm, ze sedmileté fólie, groteska</t>
    </r>
  </si>
  <si>
    <r>
      <t>Řezání písma, 1 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, výška 1,5 cm, ze sedmileté fólie, groteska</t>
    </r>
  </si>
  <si>
    <r>
      <t>Řezání písma, 1 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, výška 4 cm, ze sedmileté fólie, groteska</t>
    </r>
  </si>
  <si>
    <r>
      <t>Řezání písma, 1 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, výška 15 cm, ze sedmileté fólie, groteska</t>
    </r>
  </si>
  <si>
    <t>Řezání písma, 1 m2, výška 25 cm, ze sedmileté fólie, groteska</t>
  </si>
  <si>
    <r>
      <t>Řezání písma, 1 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, výška 0,6 cm, ze sedmileté fólie, antikva</t>
    </r>
  </si>
  <si>
    <r>
      <t>Řezání písma, 1 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, výška 1,5 cm, ze sedmileté fólie, antikva</t>
    </r>
  </si>
  <si>
    <r>
      <t>Řezání písma, 1 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, výška 4 cm, ze sedmileté fólie, antikva</t>
    </r>
  </si>
  <si>
    <r>
      <t>Řezání písma, 1 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, výška 15 cm, ze sedmileté fólie, antikva</t>
    </r>
  </si>
  <si>
    <t>Řezání písma, 1 m2, výška 25 cm, ze sedmileté fólie, antikva</t>
  </si>
  <si>
    <r>
      <t>Cena za standardní tisk (do 7 dnů) NC</t>
    </r>
    <r>
      <rPr>
        <vertAlign val="subscript"/>
        <sz val="11"/>
        <rFont val="Calibri"/>
        <family val="2"/>
      </rPr>
      <t>i</t>
    </r>
    <r>
      <rPr>
        <vertAlign val="superscript"/>
        <sz val="11"/>
        <rFont val="Calibri"/>
        <family val="2"/>
      </rPr>
      <t>ST</t>
    </r>
  </si>
  <si>
    <r>
      <t>Cena za expresní tisk (do 2 dnů) NC</t>
    </r>
    <r>
      <rPr>
        <vertAlign val="subscript"/>
        <sz val="11"/>
        <rFont val="Calibri"/>
        <family val="2"/>
      </rPr>
      <t>i</t>
    </r>
  </si>
  <si>
    <t>Celkem bez DPH</t>
  </si>
  <si>
    <t>do prázdných políček žluté barvy vyplní uchazeč cenu 1 ks bez DPH na 2 desetinná místa</t>
  </si>
  <si>
    <r>
      <t>Průměr NC</t>
    </r>
    <r>
      <rPr>
        <vertAlign val="subscript"/>
        <sz val="11"/>
        <rFont val="Calibri"/>
        <family val="2"/>
      </rPr>
      <t>i</t>
    </r>
    <r>
      <rPr>
        <sz val="11"/>
        <rFont val="Calibri"/>
        <family val="2"/>
      </rPr>
      <t xml:space="preserve"> a NC</t>
    </r>
    <r>
      <rPr>
        <vertAlign val="subscript"/>
        <sz val="11"/>
        <rFont val="Calibri"/>
        <family val="2"/>
      </rPr>
      <t>i</t>
    </r>
    <r>
      <rPr>
        <vertAlign val="superscript"/>
        <sz val="11"/>
        <rFont val="Calibri"/>
        <family val="2"/>
      </rPr>
      <t>ST</t>
    </r>
  </si>
  <si>
    <t xml:space="preserve">Formát výsledný A5, formát rozložený A4, materiál karton 300 g křída mat + matný lak, barevnost: černobílý, spadávka: ano, náklad 100-200 ks </t>
  </si>
  <si>
    <t>Formát výsledný A5, formát rozložený A4, materiál karton 300 g křída mat + matný lak, barevnost: 4/4, spadávka: ano, náklad 100-200 ks</t>
  </si>
  <si>
    <t xml:space="preserve">Formát výsledný A5, formát rozložený A4, materiál karton 300 g křída mat + matný lak, barevnost: černobílý, spadávka: ano, náklad 201-500 ks </t>
  </si>
  <si>
    <t>Formát výsledný A5, formát rozložený A4, materiál karton 300 g křída mat + matný lak, barevnost: 4/4, spadávka: ano, náklad 201-500 ks</t>
  </si>
  <si>
    <t>Příloha č. 3: Technická specifikace</t>
  </si>
  <si>
    <t>Váha</t>
  </si>
  <si>
    <t>formát: 90 x 50 mm, materiál karton 300g/m2 , barevnost 4/4, náklad 100-200 ks</t>
  </si>
  <si>
    <t>formát: 90 x 50 mm, materiál karton 300g/m2 , barevnost 2/2, náklad 100-200 ks</t>
  </si>
  <si>
    <t>formát: 90 x 50 mm, materiál karton 300g/m2 , barevnost 4/0, náklad 100-200 ks</t>
  </si>
  <si>
    <t xml:space="preserve">formát: 90 x 50 mm, materiál karton 300g/m2 , barevnost 4/4, náklad 201-500 ks </t>
  </si>
  <si>
    <t>formát: 90 x 50 mm, materiál karton 300g/m2 , barevnost 2/2, náklad 201-500 ks</t>
  </si>
  <si>
    <t>formát: 90 x 50 mm, materiál karton 300g/m2 , barevnost 4/0, náklad 201-500 ks</t>
  </si>
  <si>
    <t xml:space="preserve">formát: 90 x 50 mm, materiál grafický papír Conquerror  300g/m2 , barevnost 4/4, náklad 100-200 ks </t>
  </si>
  <si>
    <t>formát: 90 x 50 mm, materiál grafický papír Conquerror  300g/m2 , barevnost 4/0, náklad 100-200 ks</t>
  </si>
  <si>
    <t xml:space="preserve">formát: 90 x 50 mm, materiál grafický papír Conquerror  300g/m2 , barevnost 4/4, náklad 201-500 ks </t>
  </si>
  <si>
    <t>formát: 90 x 50 mm, materiál grafický papír Conquerror  300g/m2 , barevnost 4/0, náklad 201-500 ks</t>
  </si>
  <si>
    <t>Katalog DL (99x210 mm), 10-15 stran, 120g /m2 , barevnost text i obálka: 4/4, náklad 100 — 200 ks</t>
  </si>
  <si>
    <t>Katalog DL (99x210 mm), 10-15 stran, 120g /m2 , barevnost text i obálka: 4/4, náklad 201 — 500 ks</t>
  </si>
  <si>
    <t>Katalog DL (99x210 mm), 10-15 stran, 120g /m2, barevnost text i obálka: 4/4, náklad 501 — 1000 ks</t>
  </si>
  <si>
    <t>Katalog DL (99x210 mm), 5-10 stran, 120g /m2 , barevnost text i obálka: černobílý, náklad 100 — 200 ks</t>
  </si>
  <si>
    <t>Katalog DL (99x210 mm), 5-10 stran, 120g /m2 , barevnost text i obálka: černobílý, náklad 201 — 500 ks</t>
  </si>
  <si>
    <t>Katalog DL (99x210 mm), 5-10 stran, 120g /m2 , barevnost text i obálka: černobílý, náklad 501 — 1000 ks</t>
  </si>
  <si>
    <t>Katalog DL (99x210 mm), 5-10 stran, 120g /m2 , barevnost text: černobílý, barevnost obálka: 4/4, náklad 100 — 200 ks</t>
  </si>
  <si>
    <t>Katalog DL (99x210 mm), 5-10 stran, 120g /m2 , barevnost text: černobílý, obálka: 4/4, náklad 201 — 500 ks</t>
  </si>
  <si>
    <t>Katalog DL (99x210 mm), 5-10 stran, 120g /m2 , barevnost text: černobílý, obálka: 4/4, náklad 501 — 1000 ks</t>
  </si>
  <si>
    <t>Katalog DL (99x210 mm), 5-10 stran, 120g /m2 , barevnost text i obálka: 4/4, náklad 100 — 200 ks</t>
  </si>
  <si>
    <t>Katalog DL (99x210 mm), 5-10 stran, 120g /m2 , barevnost text i obálka: 4/4, náklad 201 — 500 ks</t>
  </si>
  <si>
    <t>Katalog DL (99x210 mm), 5-10 stran, 120g /m2 , barevnost text i obálka: 4/4, náklad 501 — 1000 ks</t>
  </si>
  <si>
    <t>Katalog A5, vazba V2, 40-60 stran, 80g/m2 , obálka křída 160g/m2, barevnost text i obálka: černobílý, náklad 100 — 200 ks</t>
  </si>
  <si>
    <t>Katalog A5, vazba V2, 40-60 stran, 80g/m2 , obálka  křída 160g/m2, barevnost text i obálka: černobílý, náklad 201 — 500 ks</t>
  </si>
  <si>
    <t>Katalog A5, vazba V2, 40-60 stran, 80g/m2 , obálka křída 160g/m2, barevnost text i obálka: černobílý, náklad 500 — 1000 ks</t>
  </si>
  <si>
    <t>Katalog A5, vazba V2, 40-60 stran, 80g/m2 , obálka křída 160g/m2, barevnost text: černobílý, obálka: 4/4, náklad 100 — 200 ks</t>
  </si>
  <si>
    <t>Katalog A5, vazba V2, 40-60 stran, 80g/m2 , obálka  křída 160g/m2, barevnost text: černobílý, obálka:4/4, náklad 201 — 500 ks</t>
  </si>
  <si>
    <t>Katalog A5, vazba V2, 40-60 stran, 80g/m2 , obálka křída 160g/m2, barevnost text: černobílý, obálka: 4/4, náklad 500 — 1000 ks</t>
  </si>
  <si>
    <t>Katalog A5, vazba V2, 40-60 stran, 80g/m2 , obálka křída 160g/m2, barevnost text i obálka: 4/4, náklad 100 — 200 ks</t>
  </si>
  <si>
    <t>Katalog A5, vazba V2, 40-60 stran, 80g/m2 , obálka  křída 160g/m2, barevnost text i obálka:4/4, náklad 201 — 500 ks</t>
  </si>
  <si>
    <t>Katalog A5, vazba V2, 40-60 stran, 80g/m2 , obálka křída 160g/m2, barevnost text i obálka: 4/4, náklad 500 — 1000 ks</t>
  </si>
  <si>
    <t>Katalog A5, vazba V2, 80-100 stran, 80g /m2, obálka křída 160g/m2, barevnost text i obálka: 4/4, náklad 100 — 200 ks</t>
  </si>
  <si>
    <t>Katalog A5, vazba V2, 80-100 stran, 80g /m2, obálka křída 160g/m2, barevnost text i obálka: 4/4, náklad 201 — 500 ks</t>
  </si>
  <si>
    <t>Katalog A5, vazba V2, 80-100 stran, 80g /m2, obálka křída 160g/m2, barevnost text i obálka: 4/4, náklad 501 — 1000 ks</t>
  </si>
  <si>
    <t>Katalog A5, vazba V2, 80-100 stran, 80g /m2, obálka křída 160g/m2, barevnost text: černobílý, barevnost obálka: 4/4, náklad 100 — 200 ks</t>
  </si>
  <si>
    <t>Katalog A5, vazba V2, 80-100 stran, 80g /m2, obálka křída 160g/m2, barevnost text: černobílý, barevnost obálka: 4/4, náklad 201 — 500 ks</t>
  </si>
  <si>
    <t>Katalog A5, vazba V2, 80-100 stran, 80g /m2, obálka křída 160g/m2, barevnost text: černobílý, barevnost obálka: 4/4, náklad 501 — 1000 ks</t>
  </si>
  <si>
    <t>Katalog A5, vazba V2, 80-100 stran, 80g /m2, obálka křída 160g/m2, barevnost text i obálka: černobílý, náklad 100 — 200 ks</t>
  </si>
  <si>
    <t>Katalog A5, vazba V2, 80-100 stran, 80g /m2, obálka křída 160g/m2, barevnost text i obálka: černobílý, náklad 201 — 500 ks</t>
  </si>
  <si>
    <t>Katalog A5, vazba V2, 80-100 stran, 80g /m2, obálka křída 160g/m2, barevnost text i obálka: černobílý, náklad 501 — 1000 ks</t>
  </si>
  <si>
    <t>Katalog DL (99x210 mm), 10-15 stran, 120g /m2, barevnost text: černobílý, obálka: 4/4, náklad 501 — 1000 ks</t>
  </si>
  <si>
    <t>Katalog DL (99x210 mm), 10-15 stran, 120g /m2 , barevnost text: černobílý, obálka: 4/4, náklad 201 — 500 ks</t>
  </si>
  <si>
    <t>Katalog DL (99x210 mm), 10-15 stran, 120g /m2 , barevnost text: černobílý, obálka: 4/4, náklad 100 — 200 ks</t>
  </si>
  <si>
    <t>Katalog  DL (99x210 mm), 10-15 stran, 120g /m2 , barevnost text i obálka: černobílý, náklad 201 — 500 ks</t>
  </si>
  <si>
    <t>Katalog DL (99x210 mm), 10-15 stran, 120g /m2, barevnost text i obálka: černobílý, náklad 501 — 1000 ks</t>
  </si>
  <si>
    <t>Katalog DL (99x210 mm), 10-15 stran, 120g /m2 , barevnost text i obálka: černobílý, náklad 100 — 200 ks</t>
  </si>
  <si>
    <t>Plakát, formát A4, 120 g/cm2 , barevnost: černobílý, náklad 100 — 200 ks</t>
  </si>
  <si>
    <t>Plakát, formát A4, 120 g/cm2 , barevnost: černobílý, náklad 201 — 500 ks</t>
  </si>
  <si>
    <t>Plakát, formát A4, 120 g/cm2 ,barevnost: černobílý, náklad 501 — 1000  ks</t>
  </si>
  <si>
    <t>Plakát, formát A4, 120 g/cm2 , barevnost: 4/4, náklad 100 — 200 ks</t>
  </si>
  <si>
    <t>Plakát, formát A4, 120 g/cm2 , barevnost: 4/4, náklad 201 — 500 ks</t>
  </si>
  <si>
    <t>Plakát, formát A4, 120 g/cm2 , barevnost: 4/4, náklad 501 — 1000  ks</t>
  </si>
  <si>
    <t>Plakát, formát A4, 120 g/cm2 , barevnost: 4/0 náklad 100 — 200 ks</t>
  </si>
  <si>
    <t>Plakát, formát A4, 120 g/cm2 , barevnost: 4/0, náklad 201 — 500 ks</t>
  </si>
  <si>
    <t>Plakát, formát A4, 120 g/cm2 , barevnost: 4/0, náklad 501 — 1000  ks</t>
  </si>
  <si>
    <t>Plakát, formát A3, 120 g/cm2 , barevnost: černobílý, náklad 100 — 200 ks</t>
  </si>
  <si>
    <t>Plakát, formát A3, 120 g/cm2 , barevnost: černobílý, náklad 201 — 500 ks</t>
  </si>
  <si>
    <t>Plakát, formát A3, 120 g/cm2 , barevnost: černobílý, náklad 501 — 1000  ks</t>
  </si>
  <si>
    <t>Plakát, formát A3, 120 g/cm2 , barevnost: 4/4, náklad 100 — 200 ks</t>
  </si>
  <si>
    <t>Plakát, formát A3, 120 g/cm2 , barevnost: 4/4, náklad 201 — 500 ks</t>
  </si>
  <si>
    <t>Plakát, formát A3, 120 g/cm2 , barevnost: 4/4, náklad 501 — 1000  ks</t>
  </si>
  <si>
    <t>Plakát, formát A3, 120 g/cm2 , barevnost: 4/0, náklad 100 — 200 ks</t>
  </si>
  <si>
    <t>Plakát, formát A3, 120 g/cm2 , barevnost: 4/0, náklad 201 — 500 ks</t>
  </si>
  <si>
    <t>Plakát, formát A3, 120 g/cm2 , barevnost: 4/0, náklad 501 — 1000  ks</t>
  </si>
  <si>
    <t>Plakát, formát A2, 150 g/cm2,  barevnost: černobílý, náklad 100 — 200 ks</t>
  </si>
  <si>
    <t>Plakát, formát A2, 150 g/cm2, barevnost: černobílý, náklad 201 — 500 ks</t>
  </si>
  <si>
    <t>Plakát, formát A2, 150 g/cm2, barevnost: černobílý, náklad 501 — 1000  ks</t>
  </si>
  <si>
    <t>Plakát, formát A2, 150 g/cm2, barevnost: 4/4, náklad 100 — 200 ks</t>
  </si>
  <si>
    <t>Plakát, formát A2, 150 g/cm2, barevnost: 4/4, náklad 201 — 500 ks</t>
  </si>
  <si>
    <t>Plakát, formát A2, 150 g/cm2, barevnost: 4/4, náklad 501 — 1000  ks</t>
  </si>
  <si>
    <t>Plakát, formát A2, 150 g/cm2,  barevnost: 4/0, náklad 100 — 200 ks</t>
  </si>
  <si>
    <t>Plakát, formát A2, 150 g/cm2, barevnost: 4/0, náklad 201 — 500 ks</t>
  </si>
  <si>
    <t>Plakát, formát A2, 150 g/cm2, barevnost: 4/0, náklad 501 — 1000  ks</t>
  </si>
  <si>
    <r>
      <t>Vypálení DVD, 100ks, potisk 4b, PVC obal s vloženou kartou 160g /m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, oboustranný potisk, barevnost: černobílý</t>
    </r>
  </si>
  <si>
    <r>
      <t>Vypálení DVD, 200ks, potisk 4b, PVC obal s vloženou kartou 160g /m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, oboustranný potisk, barevnost: černobílý</t>
    </r>
  </si>
  <si>
    <r>
      <t>Vypálení DVD, 100ks, potisk 4b, PVC obal s vloženou kartou 160g /m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, oboustranný potisk, barevnost: 4/0</t>
    </r>
  </si>
  <si>
    <r>
      <t>Vypálení DVD, 200ks, potisk 4b, PVC obal s vloženou kartou 160g /m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, oboustranný potisk, barevnost: 4/0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</si>
</sst>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_K_č"/>
    <numFmt numFmtId="168" formatCode="#,##0.00\ &quot;Kč&quot;"/>
  </numFmts>
  <fonts count="28">
    <font>
      <sz val="10"/>
      <name val="Arial"/>
      <family val="0"/>
    </font>
    <font>
      <sz val="8"/>
      <name val="Arial"/>
      <family val="0"/>
    </font>
    <font>
      <sz val="11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1"/>
      <name val="Calibri"/>
      <family val="2"/>
    </font>
    <font>
      <vertAlign val="subscript"/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wrapText="1"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 wrapText="1"/>
    </xf>
    <xf numFmtId="0" fontId="2" fillId="0" borderId="19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14" xfId="0" applyFont="1" applyFill="1" applyBorder="1" applyAlignment="1">
      <alignment wrapText="1"/>
    </xf>
    <xf numFmtId="0" fontId="2" fillId="0" borderId="24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2" fillId="0" borderId="26" xfId="0" applyFont="1" applyFill="1" applyBorder="1" applyAlignment="1">
      <alignment/>
    </xf>
    <xf numFmtId="0" fontId="2" fillId="0" borderId="0" xfId="0" applyFont="1" applyFill="1" applyAlignment="1">
      <alignment wrapText="1"/>
    </xf>
    <xf numFmtId="0" fontId="2" fillId="0" borderId="27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2" fillId="0" borderId="28" xfId="0" applyFont="1" applyFill="1" applyBorder="1" applyAlignment="1">
      <alignment/>
    </xf>
    <xf numFmtId="0" fontId="2" fillId="0" borderId="28" xfId="0" applyFont="1" applyFill="1" applyBorder="1" applyAlignment="1">
      <alignment wrapText="1"/>
    </xf>
    <xf numFmtId="0" fontId="9" fillId="0" borderId="28" xfId="0" applyFont="1" applyFill="1" applyBorder="1" applyAlignment="1">
      <alignment/>
    </xf>
    <xf numFmtId="168" fontId="9" fillId="0" borderId="29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8" fillId="0" borderId="0" xfId="0" applyFont="1" applyAlignment="1">
      <alignment/>
    </xf>
    <xf numFmtId="167" fontId="2" fillId="17" borderId="30" xfId="0" applyNumberFormat="1" applyFont="1" applyFill="1" applyBorder="1" applyAlignment="1">
      <alignment/>
    </xf>
    <xf numFmtId="167" fontId="2" fillId="17" borderId="14" xfId="0" applyNumberFormat="1" applyFont="1" applyFill="1" applyBorder="1" applyAlignment="1">
      <alignment/>
    </xf>
    <xf numFmtId="167" fontId="2" fillId="17" borderId="31" xfId="0" applyNumberFormat="1" applyFont="1" applyFill="1" applyBorder="1" applyAlignment="1">
      <alignment/>
    </xf>
    <xf numFmtId="167" fontId="2" fillId="17" borderId="17" xfId="0" applyNumberFormat="1" applyFont="1" applyFill="1" applyBorder="1" applyAlignment="1">
      <alignment/>
    </xf>
    <xf numFmtId="167" fontId="2" fillId="17" borderId="32" xfId="0" applyNumberFormat="1" applyFont="1" applyFill="1" applyBorder="1" applyAlignment="1">
      <alignment/>
    </xf>
    <xf numFmtId="167" fontId="2" fillId="17" borderId="25" xfId="0" applyNumberFormat="1" applyFont="1" applyFill="1" applyBorder="1" applyAlignment="1">
      <alignment/>
    </xf>
    <xf numFmtId="167" fontId="2" fillId="17" borderId="19" xfId="0" applyNumberFormat="1" applyFont="1" applyFill="1" applyBorder="1" applyAlignment="1">
      <alignment/>
    </xf>
    <xf numFmtId="167" fontId="2" fillId="17" borderId="22" xfId="0" applyNumberFormat="1" applyFont="1" applyFill="1" applyBorder="1" applyAlignment="1">
      <alignment/>
    </xf>
    <xf numFmtId="167" fontId="2" fillId="17" borderId="20" xfId="0" applyNumberFormat="1" applyFont="1" applyFill="1" applyBorder="1" applyAlignment="1">
      <alignment/>
    </xf>
    <xf numFmtId="167" fontId="2" fillId="17" borderId="23" xfId="0" applyNumberFormat="1" applyFont="1" applyFill="1" applyBorder="1" applyAlignment="1">
      <alignment/>
    </xf>
    <xf numFmtId="167" fontId="2" fillId="17" borderId="33" xfId="0" applyNumberFormat="1" applyFont="1" applyFill="1" applyBorder="1" applyAlignment="1">
      <alignment/>
    </xf>
    <xf numFmtId="167" fontId="2" fillId="17" borderId="34" xfId="0" applyNumberFormat="1" applyFont="1" applyFill="1" applyBorder="1" applyAlignment="1">
      <alignment/>
    </xf>
    <xf numFmtId="167" fontId="2" fillId="17" borderId="24" xfId="0" applyNumberFormat="1" applyFont="1" applyFill="1" applyBorder="1" applyAlignment="1">
      <alignment/>
    </xf>
    <xf numFmtId="9" fontId="0" fillId="0" borderId="0" xfId="0" applyNumberFormat="1" applyAlignment="1">
      <alignment/>
    </xf>
    <xf numFmtId="0" fontId="27" fillId="0" borderId="0" xfId="0" applyFont="1" applyAlignment="1">
      <alignment horizontal="center"/>
    </xf>
    <xf numFmtId="9" fontId="27" fillId="0" borderId="0" xfId="0" applyNumberFormat="1" applyFont="1" applyAlignment="1">
      <alignment horizontal="center"/>
    </xf>
    <xf numFmtId="9" fontId="27" fillId="0" borderId="35" xfId="0" applyNumberFormat="1" applyFont="1" applyBorder="1" applyAlignment="1">
      <alignment horizontal="center"/>
    </xf>
    <xf numFmtId="0" fontId="27" fillId="0" borderId="35" xfId="0" applyFont="1" applyBorder="1" applyAlignment="1">
      <alignment horizontal="center"/>
    </xf>
    <xf numFmtId="0" fontId="2" fillId="0" borderId="13" xfId="0" applyFont="1" applyFill="1" applyBorder="1" applyAlignment="1">
      <alignment textRotation="90"/>
    </xf>
    <xf numFmtId="0" fontId="2" fillId="0" borderId="16" xfId="0" applyFont="1" applyFill="1" applyBorder="1" applyAlignment="1">
      <alignment textRotation="90"/>
    </xf>
    <xf numFmtId="0" fontId="2" fillId="0" borderId="18" xfId="0" applyFont="1" applyFill="1" applyBorder="1" applyAlignment="1">
      <alignment textRotation="90"/>
    </xf>
    <xf numFmtId="0" fontId="2" fillId="0" borderId="1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 vertical="center" textRotation="90"/>
    </xf>
    <xf numFmtId="0" fontId="7" fillId="0" borderId="37" xfId="0" applyFont="1" applyFill="1" applyBorder="1" applyAlignment="1">
      <alignment horizontal="center" vertical="center" textRotation="90"/>
    </xf>
    <xf numFmtId="0" fontId="7" fillId="0" borderId="38" xfId="0" applyFont="1" applyFill="1" applyBorder="1" applyAlignment="1">
      <alignment horizontal="center" vertical="center" textRotation="90"/>
    </xf>
    <xf numFmtId="0" fontId="2" fillId="0" borderId="13" xfId="0" applyFont="1" applyFill="1" applyBorder="1" applyAlignment="1">
      <alignment horizontal="right" textRotation="90"/>
    </xf>
    <xf numFmtId="0" fontId="2" fillId="0" borderId="16" xfId="0" applyFont="1" applyFill="1" applyBorder="1" applyAlignment="1">
      <alignment horizontal="right" textRotation="90"/>
    </xf>
    <xf numFmtId="0" fontId="2" fillId="0" borderId="18" xfId="0" applyFont="1" applyFill="1" applyBorder="1" applyAlignment="1">
      <alignment horizontal="right" textRotation="90"/>
    </xf>
    <xf numFmtId="0" fontId="2" fillId="0" borderId="39" xfId="0" applyFont="1" applyFill="1" applyBorder="1" applyAlignment="1">
      <alignment textRotation="90"/>
    </xf>
    <xf numFmtId="0" fontId="2" fillId="0" borderId="27" xfId="0" applyFont="1" applyFill="1" applyBorder="1" applyAlignment="1">
      <alignment textRotation="90"/>
    </xf>
    <xf numFmtId="0" fontId="9" fillId="0" borderId="0" xfId="0" applyFont="1" applyFill="1" applyAlignment="1">
      <alignment horizontal="center"/>
    </xf>
    <xf numFmtId="168" fontId="9" fillId="0" borderId="40" xfId="0" applyNumberFormat="1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center" wrapText="1"/>
    </xf>
    <xf numFmtId="168" fontId="9" fillId="0" borderId="42" xfId="0" applyNumberFormat="1" applyFont="1" applyFill="1" applyBorder="1" applyAlignment="1">
      <alignment horizontal="center"/>
    </xf>
    <xf numFmtId="168" fontId="9" fillId="0" borderId="44" xfId="0" applyNumberFormat="1" applyFont="1" applyFill="1" applyBorder="1" applyAlignment="1">
      <alignment horizontal="center"/>
    </xf>
    <xf numFmtId="168" fontId="9" fillId="0" borderId="43" xfId="0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5"/>
  <sheetViews>
    <sheetView tabSelected="1" zoomScalePageLayoutView="0" workbookViewId="0" topLeftCell="A109">
      <selection activeCell="C156" sqref="C156"/>
    </sheetView>
  </sheetViews>
  <sheetFormatPr defaultColWidth="9.140625" defaultRowHeight="12.75"/>
  <cols>
    <col min="1" max="1" width="5.140625" style="25" customWidth="1"/>
    <col min="2" max="2" width="7.00390625" style="25" customWidth="1"/>
    <col min="3" max="3" width="63.8515625" style="27" customWidth="1"/>
    <col min="4" max="4" width="24.421875" style="25" customWidth="1"/>
    <col min="5" max="5" width="24.00390625" style="25" customWidth="1"/>
    <col min="6" max="6" width="21.57421875" style="28" customWidth="1"/>
    <col min="7" max="7" width="26.28125" style="49" customWidth="1"/>
  </cols>
  <sheetData>
    <row r="1" spans="1:6" ht="18.75" customHeight="1">
      <c r="A1" s="66" t="s">
        <v>110</v>
      </c>
      <c r="B1" s="66"/>
      <c r="C1" s="66"/>
      <c r="D1" s="66"/>
      <c r="E1" s="66"/>
      <c r="F1" s="66"/>
    </row>
    <row r="2" spans="1:6" ht="18.75" customHeight="1">
      <c r="A2" s="33"/>
      <c r="B2" s="33"/>
      <c r="D2" s="33"/>
      <c r="E2" s="33"/>
      <c r="F2" s="33"/>
    </row>
    <row r="3" spans="1:6" ht="18.75" customHeight="1">
      <c r="A3" s="33"/>
      <c r="B3" s="33"/>
      <c r="C3" s="34" t="s">
        <v>104</v>
      </c>
      <c r="D3" s="33"/>
      <c r="E3" s="33"/>
      <c r="F3" s="33"/>
    </row>
    <row r="4" ht="19.5" thickBot="1"/>
    <row r="5" spans="1:6" ht="15.75">
      <c r="A5" s="56" t="s">
        <v>17</v>
      </c>
      <c r="B5" s="69" t="s">
        <v>18</v>
      </c>
      <c r="C5" s="69" t="s">
        <v>0</v>
      </c>
      <c r="D5" s="68" t="s">
        <v>52</v>
      </c>
      <c r="E5" s="68"/>
      <c r="F5" s="71" t="s">
        <v>105</v>
      </c>
    </row>
    <row r="6" spans="1:7" ht="34.5" thickBot="1">
      <c r="A6" s="57"/>
      <c r="B6" s="70"/>
      <c r="C6" s="70"/>
      <c r="D6" s="1" t="s">
        <v>102</v>
      </c>
      <c r="E6" s="2" t="s">
        <v>101</v>
      </c>
      <c r="F6" s="72"/>
      <c r="G6" s="49" t="s">
        <v>111</v>
      </c>
    </row>
    <row r="7" spans="1:7" ht="30.75" thickBot="1">
      <c r="A7" s="3">
        <v>1</v>
      </c>
      <c r="B7" s="58" t="s">
        <v>56</v>
      </c>
      <c r="C7" s="4" t="s">
        <v>112</v>
      </c>
      <c r="D7" s="35">
        <v>0</v>
      </c>
      <c r="E7" s="36">
        <v>0</v>
      </c>
      <c r="F7" s="67">
        <f>AVERAGE(D7:E16)</f>
        <v>0</v>
      </c>
      <c r="G7" s="51">
        <v>0.15</v>
      </c>
    </row>
    <row r="8" spans="1:7" ht="30.75" thickBot="1">
      <c r="A8" s="6">
        <v>2</v>
      </c>
      <c r="B8" s="59"/>
      <c r="C8" s="7" t="s">
        <v>113</v>
      </c>
      <c r="D8" s="37">
        <v>0</v>
      </c>
      <c r="E8" s="38">
        <v>0</v>
      </c>
      <c r="F8" s="67"/>
      <c r="G8" s="52"/>
    </row>
    <row r="9" spans="1:7" ht="30.75" thickBot="1">
      <c r="A9" s="6">
        <v>3</v>
      </c>
      <c r="B9" s="59"/>
      <c r="C9" s="9" t="s">
        <v>114</v>
      </c>
      <c r="D9" s="39">
        <v>0</v>
      </c>
      <c r="E9" s="40">
        <v>0</v>
      </c>
      <c r="F9" s="67"/>
      <c r="G9" s="52"/>
    </row>
    <row r="10" spans="1:7" ht="30.75" thickBot="1">
      <c r="A10" s="6">
        <v>4</v>
      </c>
      <c r="B10" s="59"/>
      <c r="C10" s="4" t="s">
        <v>115</v>
      </c>
      <c r="D10" s="35">
        <v>0</v>
      </c>
      <c r="E10" s="36"/>
      <c r="F10" s="67"/>
      <c r="G10" s="52"/>
    </row>
    <row r="11" spans="1:7" ht="30.75" thickBot="1">
      <c r="A11" s="6">
        <v>5</v>
      </c>
      <c r="B11" s="59"/>
      <c r="C11" s="7" t="s">
        <v>116</v>
      </c>
      <c r="D11" s="37">
        <v>0</v>
      </c>
      <c r="E11" s="38">
        <v>0</v>
      </c>
      <c r="F11" s="67"/>
      <c r="G11" s="52"/>
    </row>
    <row r="12" spans="1:7" ht="30.75" thickBot="1">
      <c r="A12" s="6">
        <v>6</v>
      </c>
      <c r="B12" s="59"/>
      <c r="C12" s="9" t="s">
        <v>117</v>
      </c>
      <c r="D12" s="39">
        <v>0</v>
      </c>
      <c r="E12" s="40">
        <v>0</v>
      </c>
      <c r="F12" s="67"/>
      <c r="G12" s="52"/>
    </row>
    <row r="13" spans="1:7" ht="30.75" thickBot="1">
      <c r="A13" s="6">
        <v>7</v>
      </c>
      <c r="B13" s="59"/>
      <c r="C13" s="10" t="s">
        <v>118</v>
      </c>
      <c r="D13" s="35">
        <v>0</v>
      </c>
      <c r="E13" s="36">
        <v>0</v>
      </c>
      <c r="F13" s="67"/>
      <c r="G13" s="52"/>
    </row>
    <row r="14" spans="1:7" ht="30.75" thickBot="1">
      <c r="A14" s="6">
        <v>8</v>
      </c>
      <c r="B14" s="59"/>
      <c r="C14" s="11" t="s">
        <v>119</v>
      </c>
      <c r="D14" s="39">
        <v>0</v>
      </c>
      <c r="E14" s="40">
        <v>0</v>
      </c>
      <c r="F14" s="67"/>
      <c r="G14" s="52"/>
    </row>
    <row r="15" spans="1:7" ht="30.75" thickBot="1">
      <c r="A15" s="6">
        <v>9</v>
      </c>
      <c r="B15" s="59"/>
      <c r="C15" s="10" t="s">
        <v>120</v>
      </c>
      <c r="D15" s="35">
        <v>0</v>
      </c>
      <c r="E15" s="36">
        <v>0</v>
      </c>
      <c r="F15" s="67"/>
      <c r="G15" s="52"/>
    </row>
    <row r="16" spans="1:8" ht="30.75" thickBot="1">
      <c r="A16" s="12">
        <v>10</v>
      </c>
      <c r="B16" s="60"/>
      <c r="C16" s="11" t="s">
        <v>121</v>
      </c>
      <c r="D16" s="39">
        <v>0</v>
      </c>
      <c r="E16" s="40">
        <v>0</v>
      </c>
      <c r="F16" s="67"/>
      <c r="G16" s="52"/>
      <c r="H16" s="48"/>
    </row>
    <row r="17" spans="1:7" ht="30.75" thickBot="1">
      <c r="A17" s="3">
        <v>11</v>
      </c>
      <c r="B17" s="58" t="s">
        <v>55</v>
      </c>
      <c r="C17" s="10" t="s">
        <v>1</v>
      </c>
      <c r="D17" s="35">
        <v>0</v>
      </c>
      <c r="E17" s="36">
        <v>0</v>
      </c>
      <c r="F17" s="67">
        <f>AVERAGE(D17:E28)</f>
        <v>0</v>
      </c>
      <c r="G17" s="51">
        <v>0.2</v>
      </c>
    </row>
    <row r="18" spans="1:7" ht="30.75" thickBot="1">
      <c r="A18" s="6">
        <v>12</v>
      </c>
      <c r="B18" s="59"/>
      <c r="C18" s="13" t="s">
        <v>2</v>
      </c>
      <c r="D18" s="37">
        <v>0</v>
      </c>
      <c r="E18" s="38">
        <v>0</v>
      </c>
      <c r="F18" s="67"/>
      <c r="G18" s="52"/>
    </row>
    <row r="19" spans="1:7" ht="30.75" thickBot="1">
      <c r="A19" s="6">
        <v>13</v>
      </c>
      <c r="B19" s="59"/>
      <c r="C19" s="11" t="s">
        <v>3</v>
      </c>
      <c r="D19" s="39">
        <v>0</v>
      </c>
      <c r="E19" s="40">
        <v>0</v>
      </c>
      <c r="F19" s="67"/>
      <c r="G19" s="52"/>
    </row>
    <row r="20" spans="1:7" ht="45.75" thickBot="1">
      <c r="A20" s="6">
        <v>14</v>
      </c>
      <c r="B20" s="59"/>
      <c r="C20" s="10" t="s">
        <v>4</v>
      </c>
      <c r="D20" s="35">
        <v>0</v>
      </c>
      <c r="E20" s="36">
        <v>0</v>
      </c>
      <c r="F20" s="67"/>
      <c r="G20" s="52"/>
    </row>
    <row r="21" spans="1:7" ht="45.75" thickBot="1">
      <c r="A21" s="6">
        <v>15</v>
      </c>
      <c r="B21" s="59"/>
      <c r="C21" s="13" t="s">
        <v>5</v>
      </c>
      <c r="D21" s="37">
        <v>0</v>
      </c>
      <c r="E21" s="38">
        <v>0</v>
      </c>
      <c r="F21" s="67"/>
      <c r="G21" s="52"/>
    </row>
    <row r="22" spans="1:7" ht="45.75" thickBot="1">
      <c r="A22" s="6">
        <v>16</v>
      </c>
      <c r="B22" s="59"/>
      <c r="C22" s="11" t="s">
        <v>6</v>
      </c>
      <c r="D22" s="39">
        <v>0</v>
      </c>
      <c r="E22" s="40">
        <v>0</v>
      </c>
      <c r="F22" s="67"/>
      <c r="G22" s="52"/>
    </row>
    <row r="23" spans="1:7" ht="30.75" thickBot="1">
      <c r="A23" s="6">
        <v>17</v>
      </c>
      <c r="B23" s="59"/>
      <c r="C23" s="10" t="s">
        <v>7</v>
      </c>
      <c r="D23" s="35">
        <v>0</v>
      </c>
      <c r="E23" s="36">
        <v>0</v>
      </c>
      <c r="F23" s="67"/>
      <c r="G23" s="52"/>
    </row>
    <row r="24" spans="1:7" ht="30.75" thickBot="1">
      <c r="A24" s="6">
        <v>18</v>
      </c>
      <c r="B24" s="59"/>
      <c r="C24" s="13" t="s">
        <v>8</v>
      </c>
      <c r="D24" s="37">
        <v>0</v>
      </c>
      <c r="E24" s="38">
        <v>0</v>
      </c>
      <c r="F24" s="67"/>
      <c r="G24" s="52"/>
    </row>
    <row r="25" spans="1:7" ht="30.75" thickBot="1">
      <c r="A25" s="6">
        <v>19</v>
      </c>
      <c r="B25" s="59"/>
      <c r="C25" s="11" t="s">
        <v>9</v>
      </c>
      <c r="D25" s="39">
        <v>0</v>
      </c>
      <c r="E25" s="40">
        <v>0</v>
      </c>
      <c r="F25" s="67"/>
      <c r="G25" s="52"/>
    </row>
    <row r="26" spans="1:7" ht="30.75" thickBot="1">
      <c r="A26" s="6">
        <v>20</v>
      </c>
      <c r="B26" s="59"/>
      <c r="C26" s="10" t="s">
        <v>10</v>
      </c>
      <c r="D26" s="35">
        <v>0</v>
      </c>
      <c r="E26" s="36">
        <v>0</v>
      </c>
      <c r="F26" s="67"/>
      <c r="G26" s="52"/>
    </row>
    <row r="27" spans="1:7" ht="30.75" thickBot="1">
      <c r="A27" s="6">
        <v>21</v>
      </c>
      <c r="B27" s="59"/>
      <c r="C27" s="13" t="s">
        <v>11</v>
      </c>
      <c r="D27" s="37">
        <v>0</v>
      </c>
      <c r="E27" s="38">
        <v>0</v>
      </c>
      <c r="F27" s="67"/>
      <c r="G27" s="52"/>
    </row>
    <row r="28" spans="1:8" ht="30.75" thickBot="1">
      <c r="A28" s="12">
        <v>22</v>
      </c>
      <c r="B28" s="60"/>
      <c r="C28" s="11" t="s">
        <v>12</v>
      </c>
      <c r="D28" s="39">
        <v>0</v>
      </c>
      <c r="E28" s="40">
        <v>0</v>
      </c>
      <c r="F28" s="67"/>
      <c r="G28" s="52"/>
      <c r="H28" s="48"/>
    </row>
    <row r="29" spans="1:7" ht="45.75" thickBot="1">
      <c r="A29" s="3">
        <v>23</v>
      </c>
      <c r="B29" s="58" t="s">
        <v>54</v>
      </c>
      <c r="C29" s="10" t="s">
        <v>106</v>
      </c>
      <c r="D29" s="35">
        <v>0</v>
      </c>
      <c r="E29" s="36">
        <v>0</v>
      </c>
      <c r="F29" s="67">
        <f>AVERAGE(D33:E36)</f>
        <v>0</v>
      </c>
      <c r="G29" s="51">
        <v>0.25</v>
      </c>
    </row>
    <row r="30" spans="1:7" ht="30.75" thickBot="1">
      <c r="A30" s="6">
        <v>24</v>
      </c>
      <c r="B30" s="59"/>
      <c r="C30" s="13" t="s">
        <v>107</v>
      </c>
      <c r="D30" s="37">
        <v>0</v>
      </c>
      <c r="E30" s="38">
        <v>0</v>
      </c>
      <c r="F30" s="67"/>
      <c r="G30" s="52"/>
    </row>
    <row r="31" spans="1:7" ht="45.75" thickBot="1">
      <c r="A31" s="6">
        <v>25</v>
      </c>
      <c r="B31" s="59"/>
      <c r="C31" s="13" t="s">
        <v>108</v>
      </c>
      <c r="D31" s="37">
        <v>0</v>
      </c>
      <c r="E31" s="38">
        <v>0</v>
      </c>
      <c r="F31" s="67"/>
      <c r="G31" s="52"/>
    </row>
    <row r="32" spans="1:7" ht="30.75" thickBot="1">
      <c r="A32" s="6">
        <v>26</v>
      </c>
      <c r="B32" s="59"/>
      <c r="C32" s="11" t="s">
        <v>109</v>
      </c>
      <c r="D32" s="39">
        <v>0</v>
      </c>
      <c r="E32" s="40">
        <v>0</v>
      </c>
      <c r="F32" s="67"/>
      <c r="G32" s="52"/>
    </row>
    <row r="33" spans="1:7" ht="45.75" thickBot="1">
      <c r="A33" s="6">
        <v>27</v>
      </c>
      <c r="B33" s="59"/>
      <c r="C33" s="10" t="s">
        <v>13</v>
      </c>
      <c r="D33" s="35">
        <v>0</v>
      </c>
      <c r="E33" s="36">
        <v>0</v>
      </c>
      <c r="F33" s="67"/>
      <c r="G33" s="52"/>
    </row>
    <row r="34" spans="1:7" ht="30.75" thickBot="1">
      <c r="A34" s="6">
        <v>28</v>
      </c>
      <c r="B34" s="59"/>
      <c r="C34" s="13" t="s">
        <v>14</v>
      </c>
      <c r="D34" s="37">
        <v>0</v>
      </c>
      <c r="E34" s="38">
        <v>0</v>
      </c>
      <c r="F34" s="67"/>
      <c r="G34" s="52"/>
    </row>
    <row r="35" spans="1:7" ht="45.75" thickBot="1">
      <c r="A35" s="6">
        <v>29</v>
      </c>
      <c r="B35" s="59"/>
      <c r="C35" s="13" t="s">
        <v>15</v>
      </c>
      <c r="D35" s="37">
        <v>0</v>
      </c>
      <c r="E35" s="38">
        <v>0</v>
      </c>
      <c r="F35" s="67"/>
      <c r="G35" s="52"/>
    </row>
    <row r="36" spans="1:8" ht="30.75" thickBot="1">
      <c r="A36" s="12">
        <v>30</v>
      </c>
      <c r="B36" s="60"/>
      <c r="C36" s="11" t="s">
        <v>16</v>
      </c>
      <c r="D36" s="39">
        <v>0</v>
      </c>
      <c r="E36" s="40">
        <v>0</v>
      </c>
      <c r="F36" s="67"/>
      <c r="G36" s="52"/>
      <c r="H36" s="48"/>
    </row>
    <row r="37" spans="1:7" ht="30.75" thickBot="1">
      <c r="A37" s="3">
        <v>31</v>
      </c>
      <c r="B37" s="58" t="s">
        <v>53</v>
      </c>
      <c r="C37" s="10" t="s">
        <v>19</v>
      </c>
      <c r="D37" s="35">
        <v>0</v>
      </c>
      <c r="E37" s="36">
        <v>0</v>
      </c>
      <c r="F37" s="67">
        <f>AVERAGE(D37:E105)</f>
        <v>0</v>
      </c>
      <c r="G37" s="51">
        <v>0.1</v>
      </c>
    </row>
    <row r="38" spans="1:7" ht="30.75" thickBot="1">
      <c r="A38" s="6">
        <v>32</v>
      </c>
      <c r="B38" s="59"/>
      <c r="C38" s="13" t="s">
        <v>20</v>
      </c>
      <c r="D38" s="37">
        <v>0</v>
      </c>
      <c r="E38" s="38">
        <v>0</v>
      </c>
      <c r="F38" s="67"/>
      <c r="G38" s="52"/>
    </row>
    <row r="39" spans="1:7" ht="30.75" thickBot="1">
      <c r="A39" s="6">
        <v>33</v>
      </c>
      <c r="B39" s="59"/>
      <c r="C39" s="11" t="s">
        <v>21</v>
      </c>
      <c r="D39" s="39">
        <v>0</v>
      </c>
      <c r="E39" s="40">
        <v>0</v>
      </c>
      <c r="F39" s="67"/>
      <c r="G39" s="52"/>
    </row>
    <row r="40" spans="1:7" ht="45.75" thickBot="1">
      <c r="A40" s="6">
        <v>34</v>
      </c>
      <c r="B40" s="59"/>
      <c r="C40" s="10" t="s">
        <v>22</v>
      </c>
      <c r="D40" s="35">
        <v>0</v>
      </c>
      <c r="E40" s="36">
        <v>0</v>
      </c>
      <c r="F40" s="67"/>
      <c r="G40" s="52"/>
    </row>
    <row r="41" spans="1:7" ht="45.75" thickBot="1">
      <c r="A41" s="6">
        <v>35</v>
      </c>
      <c r="B41" s="59"/>
      <c r="C41" s="13" t="s">
        <v>23</v>
      </c>
      <c r="D41" s="37">
        <v>0</v>
      </c>
      <c r="E41" s="38">
        <v>0</v>
      </c>
      <c r="F41" s="67"/>
      <c r="G41" s="52"/>
    </row>
    <row r="42" spans="1:7" ht="45.75" thickBot="1">
      <c r="A42" s="6">
        <v>36</v>
      </c>
      <c r="B42" s="59"/>
      <c r="C42" s="11" t="s">
        <v>24</v>
      </c>
      <c r="D42" s="39">
        <v>0</v>
      </c>
      <c r="E42" s="40">
        <v>0</v>
      </c>
      <c r="F42" s="67"/>
      <c r="G42" s="52"/>
    </row>
    <row r="43" spans="1:7" ht="30.75" thickBot="1">
      <c r="A43" s="6">
        <v>37</v>
      </c>
      <c r="B43" s="59"/>
      <c r="C43" s="10" t="s">
        <v>25</v>
      </c>
      <c r="D43" s="35">
        <v>0</v>
      </c>
      <c r="E43" s="36">
        <v>0</v>
      </c>
      <c r="F43" s="67"/>
      <c r="G43" s="52"/>
    </row>
    <row r="44" spans="1:7" ht="30.75" thickBot="1">
      <c r="A44" s="6">
        <v>38</v>
      </c>
      <c r="B44" s="59"/>
      <c r="C44" s="13" t="s">
        <v>26</v>
      </c>
      <c r="D44" s="37">
        <v>0</v>
      </c>
      <c r="E44" s="38">
        <v>0</v>
      </c>
      <c r="F44" s="67"/>
      <c r="G44" s="52"/>
    </row>
    <row r="45" spans="1:7" ht="30.75" thickBot="1">
      <c r="A45" s="6">
        <v>39</v>
      </c>
      <c r="B45" s="59"/>
      <c r="C45" s="11" t="s">
        <v>27</v>
      </c>
      <c r="D45" s="39">
        <v>0</v>
      </c>
      <c r="E45" s="40">
        <v>0</v>
      </c>
      <c r="F45" s="67"/>
      <c r="G45" s="52"/>
    </row>
    <row r="46" spans="1:7" ht="30.75" thickBot="1">
      <c r="A46" s="6">
        <v>40</v>
      </c>
      <c r="B46" s="59"/>
      <c r="C46" s="10" t="s">
        <v>29</v>
      </c>
      <c r="D46" s="35">
        <v>0</v>
      </c>
      <c r="E46" s="36">
        <v>0</v>
      </c>
      <c r="F46" s="67"/>
      <c r="G46" s="52"/>
    </row>
    <row r="47" spans="1:7" ht="30.75" thickBot="1">
      <c r="A47" s="6">
        <v>41</v>
      </c>
      <c r="B47" s="59"/>
      <c r="C47" s="13" t="s">
        <v>28</v>
      </c>
      <c r="D47" s="37">
        <v>0</v>
      </c>
      <c r="E47" s="38">
        <v>0</v>
      </c>
      <c r="F47" s="67"/>
      <c r="G47" s="52"/>
    </row>
    <row r="48" spans="1:7" ht="30.75" thickBot="1">
      <c r="A48" s="6">
        <v>42</v>
      </c>
      <c r="B48" s="59"/>
      <c r="C48" s="11" t="s">
        <v>34</v>
      </c>
      <c r="D48" s="39">
        <v>0</v>
      </c>
      <c r="E48" s="40">
        <v>0</v>
      </c>
      <c r="F48" s="67"/>
      <c r="G48" s="52"/>
    </row>
    <row r="49" spans="1:7" ht="30.75" thickBot="1">
      <c r="A49" s="6">
        <v>43</v>
      </c>
      <c r="B49" s="59"/>
      <c r="C49" s="10" t="s">
        <v>30</v>
      </c>
      <c r="D49" s="35">
        <v>0</v>
      </c>
      <c r="E49" s="36">
        <v>0</v>
      </c>
      <c r="F49" s="67"/>
      <c r="G49" s="52"/>
    </row>
    <row r="50" spans="1:7" ht="30.75" thickBot="1">
      <c r="A50" s="6">
        <v>44</v>
      </c>
      <c r="B50" s="59"/>
      <c r="C50" s="13" t="s">
        <v>31</v>
      </c>
      <c r="D50" s="37">
        <v>0</v>
      </c>
      <c r="E50" s="38">
        <v>0</v>
      </c>
      <c r="F50" s="67"/>
      <c r="G50" s="52"/>
    </row>
    <row r="51" spans="1:7" ht="30.75" thickBot="1">
      <c r="A51" s="6">
        <v>45</v>
      </c>
      <c r="B51" s="59"/>
      <c r="C51" s="11" t="s">
        <v>35</v>
      </c>
      <c r="D51" s="39">
        <v>0</v>
      </c>
      <c r="E51" s="40">
        <v>0</v>
      </c>
      <c r="F51" s="67"/>
      <c r="G51" s="52"/>
    </row>
    <row r="52" spans="1:7" ht="30.75" thickBot="1">
      <c r="A52" s="6">
        <v>46</v>
      </c>
      <c r="B52" s="59"/>
      <c r="C52" s="10" t="s">
        <v>32</v>
      </c>
      <c r="D52" s="35">
        <v>0</v>
      </c>
      <c r="E52" s="36">
        <v>0</v>
      </c>
      <c r="F52" s="67"/>
      <c r="G52" s="52"/>
    </row>
    <row r="53" spans="1:7" ht="30.75" thickBot="1">
      <c r="A53" s="6">
        <v>47</v>
      </c>
      <c r="B53" s="59"/>
      <c r="C53" s="13" t="s">
        <v>33</v>
      </c>
      <c r="D53" s="37">
        <v>0</v>
      </c>
      <c r="E53" s="38">
        <v>0</v>
      </c>
      <c r="F53" s="67"/>
      <c r="G53" s="52"/>
    </row>
    <row r="54" spans="1:7" ht="30.75" thickBot="1">
      <c r="A54" s="6">
        <v>48</v>
      </c>
      <c r="B54" s="59"/>
      <c r="C54" s="11" t="s">
        <v>36</v>
      </c>
      <c r="D54" s="39">
        <v>0</v>
      </c>
      <c r="E54" s="40">
        <v>0</v>
      </c>
      <c r="F54" s="67"/>
      <c r="G54" s="52"/>
    </row>
    <row r="55" spans="1:7" ht="30.75" thickBot="1">
      <c r="A55" s="6">
        <v>49</v>
      </c>
      <c r="B55" s="59"/>
      <c r="C55" s="10" t="s">
        <v>134</v>
      </c>
      <c r="D55" s="35">
        <v>0</v>
      </c>
      <c r="E55" s="36">
        <v>0</v>
      </c>
      <c r="F55" s="67"/>
      <c r="G55" s="52"/>
    </row>
    <row r="56" spans="1:7" ht="30.75" thickBot="1">
      <c r="A56" s="6">
        <v>50</v>
      </c>
      <c r="B56" s="59"/>
      <c r="C56" s="13" t="s">
        <v>135</v>
      </c>
      <c r="D56" s="37">
        <v>0</v>
      </c>
      <c r="E56" s="38">
        <v>0</v>
      </c>
      <c r="F56" s="67"/>
      <c r="G56" s="52"/>
    </row>
    <row r="57" spans="1:7" ht="30.75" thickBot="1">
      <c r="A57" s="6">
        <v>51</v>
      </c>
      <c r="B57" s="59"/>
      <c r="C57" s="11" t="s">
        <v>136</v>
      </c>
      <c r="D57" s="39">
        <v>0</v>
      </c>
      <c r="E57" s="40">
        <v>0</v>
      </c>
      <c r="F57" s="67"/>
      <c r="G57" s="52"/>
    </row>
    <row r="58" spans="1:7" ht="30.75" thickBot="1">
      <c r="A58" s="6">
        <v>52</v>
      </c>
      <c r="B58" s="59"/>
      <c r="C58" s="10" t="s">
        <v>137</v>
      </c>
      <c r="D58" s="35">
        <v>0</v>
      </c>
      <c r="E58" s="36">
        <v>0</v>
      </c>
      <c r="F58" s="67"/>
      <c r="G58" s="52"/>
    </row>
    <row r="59" spans="1:7" ht="30.75" thickBot="1">
      <c r="A59" s="6">
        <v>53</v>
      </c>
      <c r="B59" s="59"/>
      <c r="C59" s="13" t="s">
        <v>138</v>
      </c>
      <c r="D59" s="37">
        <v>0</v>
      </c>
      <c r="E59" s="38">
        <v>0</v>
      </c>
      <c r="F59" s="67"/>
      <c r="G59" s="52"/>
    </row>
    <row r="60" spans="1:7" ht="30.75" thickBot="1">
      <c r="A60" s="6">
        <v>54</v>
      </c>
      <c r="B60" s="59"/>
      <c r="C60" s="11" t="s">
        <v>139</v>
      </c>
      <c r="D60" s="39">
        <v>0</v>
      </c>
      <c r="E60" s="40">
        <v>0</v>
      </c>
      <c r="F60" s="67"/>
      <c r="G60" s="52"/>
    </row>
    <row r="61" spans="1:7" ht="30.75" thickBot="1">
      <c r="A61" s="6">
        <v>55</v>
      </c>
      <c r="B61" s="59"/>
      <c r="C61" s="10" t="s">
        <v>140</v>
      </c>
      <c r="D61" s="35">
        <v>0</v>
      </c>
      <c r="E61" s="36">
        <v>0</v>
      </c>
      <c r="F61" s="67"/>
      <c r="G61" s="52"/>
    </row>
    <row r="62" spans="1:7" ht="30.75" thickBot="1">
      <c r="A62" s="6">
        <v>56</v>
      </c>
      <c r="B62" s="59"/>
      <c r="C62" s="13" t="s">
        <v>141</v>
      </c>
      <c r="D62" s="37">
        <v>0</v>
      </c>
      <c r="E62" s="38">
        <v>0</v>
      </c>
      <c r="F62" s="67"/>
      <c r="G62" s="52"/>
    </row>
    <row r="63" spans="1:7" ht="30.75" thickBot="1">
      <c r="A63" s="6">
        <v>57</v>
      </c>
      <c r="B63" s="59"/>
      <c r="C63" s="11" t="s">
        <v>142</v>
      </c>
      <c r="D63" s="39">
        <v>0</v>
      </c>
      <c r="E63" s="40">
        <v>0</v>
      </c>
      <c r="F63" s="67"/>
      <c r="G63" s="52"/>
    </row>
    <row r="64" spans="1:7" ht="30.75" thickBot="1">
      <c r="A64" s="6">
        <v>58</v>
      </c>
      <c r="B64" s="59"/>
      <c r="C64" s="10" t="s">
        <v>37</v>
      </c>
      <c r="D64" s="35">
        <v>0</v>
      </c>
      <c r="E64" s="36">
        <v>0</v>
      </c>
      <c r="F64" s="67"/>
      <c r="G64" s="52"/>
    </row>
    <row r="65" spans="1:7" ht="30.75" thickBot="1">
      <c r="A65" s="6">
        <v>59</v>
      </c>
      <c r="B65" s="59"/>
      <c r="C65" s="13" t="s">
        <v>38</v>
      </c>
      <c r="D65" s="37">
        <v>0</v>
      </c>
      <c r="E65" s="38">
        <v>0</v>
      </c>
      <c r="F65" s="67"/>
      <c r="G65" s="52"/>
    </row>
    <row r="66" spans="1:7" ht="30.75" thickBot="1">
      <c r="A66" s="6">
        <v>60</v>
      </c>
      <c r="B66" s="59"/>
      <c r="C66" s="11" t="s">
        <v>39</v>
      </c>
      <c r="D66" s="39">
        <v>0</v>
      </c>
      <c r="E66" s="40">
        <v>0</v>
      </c>
      <c r="F66" s="67"/>
      <c r="G66" s="52"/>
    </row>
    <row r="67" spans="1:7" ht="30.75" thickBot="1">
      <c r="A67" s="6">
        <v>61</v>
      </c>
      <c r="B67" s="59"/>
      <c r="C67" s="10" t="s">
        <v>40</v>
      </c>
      <c r="D67" s="35">
        <v>0</v>
      </c>
      <c r="E67" s="36">
        <v>0</v>
      </c>
      <c r="F67" s="67"/>
      <c r="G67" s="52"/>
    </row>
    <row r="68" spans="1:7" ht="29.25" customHeight="1" thickBot="1">
      <c r="A68" s="6">
        <v>62</v>
      </c>
      <c r="B68" s="59"/>
      <c r="C68" s="13" t="s">
        <v>41</v>
      </c>
      <c r="D68" s="37">
        <v>0</v>
      </c>
      <c r="E68" s="38">
        <v>0</v>
      </c>
      <c r="F68" s="67"/>
      <c r="G68" s="52"/>
    </row>
    <row r="69" spans="1:7" ht="45.75" thickBot="1">
      <c r="A69" s="6">
        <v>63</v>
      </c>
      <c r="B69" s="59"/>
      <c r="C69" s="11" t="s">
        <v>42</v>
      </c>
      <c r="D69" s="39">
        <v>0</v>
      </c>
      <c r="E69" s="40">
        <v>0</v>
      </c>
      <c r="F69" s="67"/>
      <c r="G69" s="52"/>
    </row>
    <row r="70" spans="1:7" ht="30.75" thickBot="1">
      <c r="A70" s="6">
        <v>64</v>
      </c>
      <c r="B70" s="59"/>
      <c r="C70" s="10" t="s">
        <v>43</v>
      </c>
      <c r="D70" s="35">
        <v>0</v>
      </c>
      <c r="E70" s="36">
        <v>0</v>
      </c>
      <c r="F70" s="67"/>
      <c r="G70" s="52"/>
    </row>
    <row r="71" spans="1:7" ht="30.75" thickBot="1">
      <c r="A71" s="6">
        <v>65</v>
      </c>
      <c r="B71" s="59"/>
      <c r="C71" s="13" t="s">
        <v>44</v>
      </c>
      <c r="D71" s="37">
        <v>0</v>
      </c>
      <c r="E71" s="38">
        <v>0</v>
      </c>
      <c r="F71" s="67"/>
      <c r="G71" s="52"/>
    </row>
    <row r="72" spans="1:7" ht="30.75" thickBot="1">
      <c r="A72" s="6">
        <v>66</v>
      </c>
      <c r="B72" s="59"/>
      <c r="C72" s="11" t="s">
        <v>45</v>
      </c>
      <c r="D72" s="39">
        <v>0</v>
      </c>
      <c r="E72" s="40">
        <v>0</v>
      </c>
      <c r="F72" s="67"/>
      <c r="G72" s="52"/>
    </row>
    <row r="73" spans="1:7" ht="30.75" thickBot="1">
      <c r="A73" s="6">
        <v>67</v>
      </c>
      <c r="B73" s="59"/>
      <c r="C73" s="10" t="s">
        <v>49</v>
      </c>
      <c r="D73" s="35">
        <v>0</v>
      </c>
      <c r="E73" s="36">
        <v>0</v>
      </c>
      <c r="F73" s="67"/>
      <c r="G73" s="52"/>
    </row>
    <row r="74" spans="1:7" ht="30.75" thickBot="1">
      <c r="A74" s="6">
        <v>68</v>
      </c>
      <c r="B74" s="59"/>
      <c r="C74" s="13" t="s">
        <v>50</v>
      </c>
      <c r="D74" s="37">
        <v>0</v>
      </c>
      <c r="E74" s="38">
        <v>0</v>
      </c>
      <c r="F74" s="67"/>
      <c r="G74" s="52"/>
    </row>
    <row r="75" spans="1:7" ht="45.75" thickBot="1">
      <c r="A75" s="6">
        <v>69</v>
      </c>
      <c r="B75" s="59"/>
      <c r="C75" s="11" t="s">
        <v>51</v>
      </c>
      <c r="D75" s="39">
        <v>0</v>
      </c>
      <c r="E75" s="40">
        <v>0</v>
      </c>
      <c r="F75" s="67"/>
      <c r="G75" s="52"/>
    </row>
    <row r="76" spans="1:7" ht="30.75" thickBot="1">
      <c r="A76" s="6">
        <v>70</v>
      </c>
      <c r="B76" s="59"/>
      <c r="C76" s="10" t="s">
        <v>46</v>
      </c>
      <c r="D76" s="35">
        <v>0</v>
      </c>
      <c r="E76" s="36">
        <v>0</v>
      </c>
      <c r="F76" s="67"/>
      <c r="G76" s="52"/>
    </row>
    <row r="77" spans="1:7" ht="30.75" thickBot="1">
      <c r="A77" s="6">
        <v>71</v>
      </c>
      <c r="B77" s="59"/>
      <c r="C77" s="13" t="s">
        <v>47</v>
      </c>
      <c r="D77" s="37">
        <v>0</v>
      </c>
      <c r="E77" s="38">
        <v>0</v>
      </c>
      <c r="F77" s="67"/>
      <c r="G77" s="52"/>
    </row>
    <row r="78" spans="1:7" ht="30.75" thickBot="1">
      <c r="A78" s="6">
        <v>72</v>
      </c>
      <c r="B78" s="59"/>
      <c r="C78" s="11" t="s">
        <v>48</v>
      </c>
      <c r="D78" s="39">
        <v>0</v>
      </c>
      <c r="E78" s="40">
        <v>0</v>
      </c>
      <c r="F78" s="67"/>
      <c r="G78" s="52"/>
    </row>
    <row r="79" spans="1:7" ht="30.75" thickBot="1">
      <c r="A79" s="6">
        <v>73</v>
      </c>
      <c r="B79" s="59"/>
      <c r="C79" s="10" t="s">
        <v>143</v>
      </c>
      <c r="D79" s="35">
        <v>0</v>
      </c>
      <c r="E79" s="36">
        <v>0</v>
      </c>
      <c r="F79" s="67"/>
      <c r="G79" s="52"/>
    </row>
    <row r="80" spans="1:7" ht="30.75" thickBot="1">
      <c r="A80" s="6">
        <v>74</v>
      </c>
      <c r="B80" s="59"/>
      <c r="C80" s="13" t="s">
        <v>144</v>
      </c>
      <c r="D80" s="37">
        <v>0</v>
      </c>
      <c r="E80" s="38">
        <v>0</v>
      </c>
      <c r="F80" s="67"/>
      <c r="G80" s="52"/>
    </row>
    <row r="81" spans="1:7" ht="30.75" thickBot="1">
      <c r="A81" s="6">
        <v>75</v>
      </c>
      <c r="B81" s="59"/>
      <c r="C81" s="11" t="s">
        <v>145</v>
      </c>
      <c r="D81" s="39">
        <v>0</v>
      </c>
      <c r="E81" s="40">
        <v>0</v>
      </c>
      <c r="F81" s="67"/>
      <c r="G81" s="52"/>
    </row>
    <row r="82" spans="1:7" ht="30.75" thickBot="1">
      <c r="A82" s="6">
        <v>76</v>
      </c>
      <c r="B82" s="59"/>
      <c r="C82" s="10" t="s">
        <v>146</v>
      </c>
      <c r="D82" s="35">
        <v>0</v>
      </c>
      <c r="E82" s="36">
        <v>0</v>
      </c>
      <c r="F82" s="67"/>
      <c r="G82" s="52"/>
    </row>
    <row r="83" spans="1:7" ht="30.75" thickBot="1">
      <c r="A83" s="6">
        <v>77</v>
      </c>
      <c r="B83" s="59"/>
      <c r="C83" s="13" t="s">
        <v>147</v>
      </c>
      <c r="D83" s="37">
        <v>0</v>
      </c>
      <c r="E83" s="38">
        <v>0</v>
      </c>
      <c r="F83" s="67"/>
      <c r="G83" s="52"/>
    </row>
    <row r="84" spans="1:7" ht="45.75" thickBot="1">
      <c r="A84" s="6">
        <v>78</v>
      </c>
      <c r="B84" s="59"/>
      <c r="C84" s="11" t="s">
        <v>148</v>
      </c>
      <c r="D84" s="39">
        <v>0</v>
      </c>
      <c r="E84" s="40">
        <v>0</v>
      </c>
      <c r="F84" s="67"/>
      <c r="G84" s="52"/>
    </row>
    <row r="85" spans="1:7" ht="30.75" thickBot="1">
      <c r="A85" s="6">
        <v>79</v>
      </c>
      <c r="B85" s="59"/>
      <c r="C85" s="10" t="s">
        <v>149</v>
      </c>
      <c r="D85" s="35">
        <v>0</v>
      </c>
      <c r="E85" s="36">
        <v>0</v>
      </c>
      <c r="F85" s="67"/>
      <c r="G85" s="52"/>
    </row>
    <row r="86" spans="1:7" ht="30.75" thickBot="1">
      <c r="A86" s="6">
        <v>80</v>
      </c>
      <c r="B86" s="59"/>
      <c r="C86" s="13" t="s">
        <v>150</v>
      </c>
      <c r="D86" s="37">
        <v>0</v>
      </c>
      <c r="E86" s="38">
        <v>0</v>
      </c>
      <c r="F86" s="67"/>
      <c r="G86" s="52"/>
    </row>
    <row r="87" spans="1:7" ht="30.75" thickBot="1">
      <c r="A87" s="6">
        <v>81</v>
      </c>
      <c r="B87" s="59"/>
      <c r="C87" s="11" t="s">
        <v>151</v>
      </c>
      <c r="D87" s="39">
        <v>0</v>
      </c>
      <c r="E87" s="40">
        <v>0</v>
      </c>
      <c r="F87" s="67"/>
      <c r="G87" s="52"/>
    </row>
    <row r="88" spans="1:7" ht="30.75" thickBot="1">
      <c r="A88" s="6">
        <v>82</v>
      </c>
      <c r="B88" s="59"/>
      <c r="C88" s="10" t="s">
        <v>157</v>
      </c>
      <c r="D88" s="35">
        <v>0</v>
      </c>
      <c r="E88" s="36">
        <v>0</v>
      </c>
      <c r="F88" s="67"/>
      <c r="G88" s="52"/>
    </row>
    <row r="89" spans="1:7" ht="30.75" thickBot="1">
      <c r="A89" s="6">
        <v>83</v>
      </c>
      <c r="B89" s="59"/>
      <c r="C89" s="13" t="s">
        <v>155</v>
      </c>
      <c r="D89" s="37">
        <v>0</v>
      </c>
      <c r="E89" s="38">
        <v>0</v>
      </c>
      <c r="F89" s="67"/>
      <c r="G89" s="52"/>
    </row>
    <row r="90" spans="1:7" ht="30.75" thickBot="1">
      <c r="A90" s="6">
        <v>84</v>
      </c>
      <c r="B90" s="59"/>
      <c r="C90" s="11" t="s">
        <v>156</v>
      </c>
      <c r="D90" s="39">
        <v>0</v>
      </c>
      <c r="E90" s="40">
        <v>0</v>
      </c>
      <c r="F90" s="67"/>
      <c r="G90" s="52"/>
    </row>
    <row r="91" spans="1:7" ht="30.75" thickBot="1">
      <c r="A91" s="6">
        <v>85</v>
      </c>
      <c r="B91" s="59"/>
      <c r="C91" s="10" t="s">
        <v>154</v>
      </c>
      <c r="D91" s="35">
        <v>0</v>
      </c>
      <c r="E91" s="36">
        <v>0</v>
      </c>
      <c r="F91" s="67"/>
      <c r="G91" s="52"/>
    </row>
    <row r="92" spans="1:7" ht="30.75" thickBot="1">
      <c r="A92" s="6">
        <v>86</v>
      </c>
      <c r="B92" s="59"/>
      <c r="C92" s="13" t="s">
        <v>153</v>
      </c>
      <c r="D92" s="37">
        <v>0</v>
      </c>
      <c r="E92" s="38">
        <v>0</v>
      </c>
      <c r="F92" s="67"/>
      <c r="G92" s="52"/>
    </row>
    <row r="93" spans="1:7" ht="30.75" thickBot="1">
      <c r="A93" s="6">
        <v>87</v>
      </c>
      <c r="B93" s="59"/>
      <c r="C93" s="11" t="s">
        <v>152</v>
      </c>
      <c r="D93" s="39">
        <v>0</v>
      </c>
      <c r="E93" s="40">
        <v>0</v>
      </c>
      <c r="F93" s="67"/>
      <c r="G93" s="52"/>
    </row>
    <row r="94" spans="1:7" ht="30.75" thickBot="1">
      <c r="A94" s="6">
        <v>88</v>
      </c>
      <c r="B94" s="59"/>
      <c r="C94" s="10" t="s">
        <v>122</v>
      </c>
      <c r="D94" s="35">
        <v>0</v>
      </c>
      <c r="E94" s="36">
        <v>0</v>
      </c>
      <c r="F94" s="67"/>
      <c r="G94" s="52"/>
    </row>
    <row r="95" spans="1:7" ht="30.75" thickBot="1">
      <c r="A95" s="6">
        <v>89</v>
      </c>
      <c r="B95" s="59"/>
      <c r="C95" s="13" t="s">
        <v>123</v>
      </c>
      <c r="D95" s="37">
        <v>0</v>
      </c>
      <c r="E95" s="38">
        <v>0</v>
      </c>
      <c r="F95" s="67"/>
      <c r="G95" s="52"/>
    </row>
    <row r="96" spans="1:7" ht="30.75" thickBot="1">
      <c r="A96" s="6">
        <v>90</v>
      </c>
      <c r="B96" s="59"/>
      <c r="C96" s="11" t="s">
        <v>124</v>
      </c>
      <c r="D96" s="39">
        <v>0</v>
      </c>
      <c r="E96" s="40">
        <v>0</v>
      </c>
      <c r="F96" s="67"/>
      <c r="G96" s="52"/>
    </row>
    <row r="97" spans="1:7" ht="30.75" thickBot="1">
      <c r="A97" s="6">
        <v>91</v>
      </c>
      <c r="B97" s="59"/>
      <c r="C97" s="10" t="s">
        <v>125</v>
      </c>
      <c r="D97" s="35">
        <v>0</v>
      </c>
      <c r="E97" s="36">
        <v>0</v>
      </c>
      <c r="F97" s="67"/>
      <c r="G97" s="52"/>
    </row>
    <row r="98" spans="1:7" ht="30.75" thickBot="1">
      <c r="A98" s="6">
        <v>92</v>
      </c>
      <c r="B98" s="59"/>
      <c r="C98" s="13" t="s">
        <v>126</v>
      </c>
      <c r="D98" s="37">
        <v>0</v>
      </c>
      <c r="E98" s="38">
        <v>0</v>
      </c>
      <c r="F98" s="67"/>
      <c r="G98" s="52"/>
    </row>
    <row r="99" spans="1:7" ht="30.75" thickBot="1">
      <c r="A99" s="6">
        <v>93</v>
      </c>
      <c r="B99" s="59"/>
      <c r="C99" s="11" t="s">
        <v>127</v>
      </c>
      <c r="D99" s="39">
        <v>0</v>
      </c>
      <c r="E99" s="40">
        <v>0</v>
      </c>
      <c r="F99" s="67"/>
      <c r="G99" s="52"/>
    </row>
    <row r="100" spans="1:7" ht="30.75" thickBot="1">
      <c r="A100" s="6">
        <v>94</v>
      </c>
      <c r="B100" s="59"/>
      <c r="C100" s="10" t="s">
        <v>128</v>
      </c>
      <c r="D100" s="35">
        <v>0</v>
      </c>
      <c r="E100" s="36">
        <v>0</v>
      </c>
      <c r="F100" s="67"/>
      <c r="G100" s="52"/>
    </row>
    <row r="101" spans="1:7" ht="30.75" thickBot="1">
      <c r="A101" s="6">
        <v>95</v>
      </c>
      <c r="B101" s="59"/>
      <c r="C101" s="13" t="s">
        <v>129</v>
      </c>
      <c r="D101" s="37">
        <v>0</v>
      </c>
      <c r="E101" s="38">
        <v>0</v>
      </c>
      <c r="F101" s="67"/>
      <c r="G101" s="52"/>
    </row>
    <row r="102" spans="1:7" ht="30.75" thickBot="1">
      <c r="A102" s="6">
        <v>96</v>
      </c>
      <c r="B102" s="59"/>
      <c r="C102" s="11" t="s">
        <v>130</v>
      </c>
      <c r="D102" s="39">
        <v>0</v>
      </c>
      <c r="E102" s="40">
        <v>0</v>
      </c>
      <c r="F102" s="67"/>
      <c r="G102" s="52"/>
    </row>
    <row r="103" spans="1:7" ht="30.75" thickBot="1">
      <c r="A103" s="6">
        <v>97</v>
      </c>
      <c r="B103" s="59"/>
      <c r="C103" s="10" t="s">
        <v>131</v>
      </c>
      <c r="D103" s="35">
        <v>0</v>
      </c>
      <c r="E103" s="36">
        <v>0</v>
      </c>
      <c r="F103" s="67"/>
      <c r="G103" s="52"/>
    </row>
    <row r="104" spans="1:7" ht="30.75" thickBot="1">
      <c r="A104" s="6">
        <v>98</v>
      </c>
      <c r="B104" s="59"/>
      <c r="C104" s="13" t="s">
        <v>132</v>
      </c>
      <c r="D104" s="37">
        <v>0</v>
      </c>
      <c r="E104" s="38">
        <v>0</v>
      </c>
      <c r="F104" s="67"/>
      <c r="G104" s="52"/>
    </row>
    <row r="105" spans="1:8" ht="30.75" thickBot="1">
      <c r="A105" s="6">
        <v>99</v>
      </c>
      <c r="B105" s="59"/>
      <c r="C105" s="11" t="s">
        <v>133</v>
      </c>
      <c r="D105" s="39">
        <v>0</v>
      </c>
      <c r="E105" s="40">
        <v>0</v>
      </c>
      <c r="F105" s="67"/>
      <c r="G105" s="52"/>
      <c r="H105" s="48"/>
    </row>
    <row r="106" spans="1:7" ht="15" customHeight="1" thickBot="1">
      <c r="A106" s="3">
        <v>101</v>
      </c>
      <c r="B106" s="61" t="s">
        <v>57</v>
      </c>
      <c r="C106" s="14" t="s">
        <v>158</v>
      </c>
      <c r="D106" s="41">
        <v>0</v>
      </c>
      <c r="E106" s="36">
        <v>0</v>
      </c>
      <c r="F106" s="67">
        <f>AVERAGE(D106:E132)</f>
        <v>0</v>
      </c>
      <c r="G106" s="51">
        <v>0.1</v>
      </c>
    </row>
    <row r="107" spans="1:7" ht="15.75" thickBot="1">
      <c r="A107" s="6">
        <v>102</v>
      </c>
      <c r="B107" s="62"/>
      <c r="C107" s="15" t="s">
        <v>159</v>
      </c>
      <c r="D107" s="42">
        <v>0</v>
      </c>
      <c r="E107" s="38">
        <v>0</v>
      </c>
      <c r="F107" s="67"/>
      <c r="G107" s="52"/>
    </row>
    <row r="108" spans="1:7" ht="15.75" thickBot="1">
      <c r="A108" s="6">
        <v>103</v>
      </c>
      <c r="B108" s="62"/>
      <c r="C108" s="16" t="s">
        <v>160</v>
      </c>
      <c r="D108" s="43">
        <v>0</v>
      </c>
      <c r="E108" s="40">
        <v>0</v>
      </c>
      <c r="F108" s="67"/>
      <c r="G108" s="52"/>
    </row>
    <row r="109" spans="1:7" ht="15.75" thickBot="1">
      <c r="A109" s="6">
        <v>104</v>
      </c>
      <c r="B109" s="62"/>
      <c r="C109" s="14" t="s">
        <v>161</v>
      </c>
      <c r="D109" s="41">
        <v>0</v>
      </c>
      <c r="E109" s="36">
        <v>0</v>
      </c>
      <c r="F109" s="67"/>
      <c r="G109" s="52"/>
    </row>
    <row r="110" spans="1:7" ht="15.75" thickBot="1">
      <c r="A110" s="6">
        <v>105</v>
      </c>
      <c r="B110" s="62"/>
      <c r="C110" s="15" t="s">
        <v>162</v>
      </c>
      <c r="D110" s="42">
        <v>0</v>
      </c>
      <c r="E110" s="38">
        <v>0</v>
      </c>
      <c r="F110" s="67"/>
      <c r="G110" s="52"/>
    </row>
    <row r="111" spans="1:7" ht="15.75" thickBot="1">
      <c r="A111" s="6">
        <v>106</v>
      </c>
      <c r="B111" s="62"/>
      <c r="C111" s="16" t="s">
        <v>163</v>
      </c>
      <c r="D111" s="43">
        <v>0</v>
      </c>
      <c r="E111" s="40">
        <v>0</v>
      </c>
      <c r="F111" s="67"/>
      <c r="G111" s="52"/>
    </row>
    <row r="112" spans="1:7" ht="15.75" thickBot="1">
      <c r="A112" s="6">
        <v>107</v>
      </c>
      <c r="B112" s="62"/>
      <c r="C112" s="14" t="s">
        <v>164</v>
      </c>
      <c r="D112" s="41">
        <v>0</v>
      </c>
      <c r="E112" s="36">
        <v>0</v>
      </c>
      <c r="F112" s="67"/>
      <c r="G112" s="52"/>
    </row>
    <row r="113" spans="1:7" ht="15.75" thickBot="1">
      <c r="A113" s="6">
        <v>108</v>
      </c>
      <c r="B113" s="62"/>
      <c r="C113" s="15" t="s">
        <v>165</v>
      </c>
      <c r="D113" s="42">
        <v>0</v>
      </c>
      <c r="E113" s="38">
        <v>0</v>
      </c>
      <c r="F113" s="67"/>
      <c r="G113" s="52"/>
    </row>
    <row r="114" spans="1:7" ht="15.75" thickBot="1">
      <c r="A114" s="6">
        <v>109</v>
      </c>
      <c r="B114" s="62"/>
      <c r="C114" s="17" t="s">
        <v>166</v>
      </c>
      <c r="D114" s="44">
        <v>0</v>
      </c>
      <c r="E114" s="45">
        <v>0</v>
      </c>
      <c r="F114" s="67"/>
      <c r="G114" s="52"/>
    </row>
    <row r="115" spans="1:7" ht="15.75" thickBot="1">
      <c r="A115" s="6">
        <v>110</v>
      </c>
      <c r="B115" s="62"/>
      <c r="C115" s="14" t="s">
        <v>167</v>
      </c>
      <c r="D115" s="41">
        <v>0</v>
      </c>
      <c r="E115" s="36">
        <v>0</v>
      </c>
      <c r="F115" s="67"/>
      <c r="G115" s="52"/>
    </row>
    <row r="116" spans="1:7" ht="15.75" thickBot="1">
      <c r="A116" s="6">
        <v>111</v>
      </c>
      <c r="B116" s="62"/>
      <c r="C116" s="15" t="s">
        <v>168</v>
      </c>
      <c r="D116" s="42">
        <v>0</v>
      </c>
      <c r="E116" s="38">
        <v>0</v>
      </c>
      <c r="F116" s="67"/>
      <c r="G116" s="52"/>
    </row>
    <row r="117" spans="1:7" ht="15.75" thickBot="1">
      <c r="A117" s="6">
        <v>112</v>
      </c>
      <c r="B117" s="62"/>
      <c r="C117" s="16" t="s">
        <v>169</v>
      </c>
      <c r="D117" s="43">
        <v>0</v>
      </c>
      <c r="E117" s="40">
        <v>0</v>
      </c>
      <c r="F117" s="67"/>
      <c r="G117" s="52"/>
    </row>
    <row r="118" spans="1:7" ht="15.75" thickBot="1">
      <c r="A118" s="6">
        <v>113</v>
      </c>
      <c r="B118" s="62"/>
      <c r="C118" s="14" t="s">
        <v>170</v>
      </c>
      <c r="D118" s="41">
        <v>0</v>
      </c>
      <c r="E118" s="36">
        <v>0</v>
      </c>
      <c r="F118" s="67"/>
      <c r="G118" s="52"/>
    </row>
    <row r="119" spans="1:7" ht="15.75" thickBot="1">
      <c r="A119" s="6">
        <v>114</v>
      </c>
      <c r="B119" s="62"/>
      <c r="C119" s="15" t="s">
        <v>171</v>
      </c>
      <c r="D119" s="42">
        <v>0</v>
      </c>
      <c r="E119" s="38">
        <v>0</v>
      </c>
      <c r="F119" s="67"/>
      <c r="G119" s="52"/>
    </row>
    <row r="120" spans="1:7" ht="15.75" thickBot="1">
      <c r="A120" s="6">
        <v>115</v>
      </c>
      <c r="B120" s="62"/>
      <c r="C120" s="16" t="s">
        <v>172</v>
      </c>
      <c r="D120" s="43">
        <v>0</v>
      </c>
      <c r="E120" s="40">
        <v>0</v>
      </c>
      <c r="F120" s="67"/>
      <c r="G120" s="52"/>
    </row>
    <row r="121" spans="1:7" ht="15.75" thickBot="1">
      <c r="A121" s="6">
        <v>116</v>
      </c>
      <c r="B121" s="62"/>
      <c r="C121" s="14" t="s">
        <v>173</v>
      </c>
      <c r="D121" s="41">
        <v>0</v>
      </c>
      <c r="E121" s="36">
        <v>0</v>
      </c>
      <c r="F121" s="67"/>
      <c r="G121" s="52"/>
    </row>
    <row r="122" spans="1:7" ht="15.75" thickBot="1">
      <c r="A122" s="6">
        <v>117</v>
      </c>
      <c r="B122" s="62"/>
      <c r="C122" s="15" t="s">
        <v>174</v>
      </c>
      <c r="D122" s="42">
        <v>0</v>
      </c>
      <c r="E122" s="38">
        <v>0</v>
      </c>
      <c r="F122" s="67"/>
      <c r="G122" s="52"/>
    </row>
    <row r="123" spans="1:7" ht="15.75" thickBot="1">
      <c r="A123" s="6">
        <v>118</v>
      </c>
      <c r="B123" s="62"/>
      <c r="C123" s="16" t="s">
        <v>175</v>
      </c>
      <c r="D123" s="43">
        <v>0</v>
      </c>
      <c r="E123" s="40">
        <v>0</v>
      </c>
      <c r="F123" s="67"/>
      <c r="G123" s="52"/>
    </row>
    <row r="124" spans="1:7" ht="15.75" thickBot="1">
      <c r="A124" s="6">
        <v>119</v>
      </c>
      <c r="B124" s="62"/>
      <c r="C124" s="14" t="s">
        <v>176</v>
      </c>
      <c r="D124" s="41">
        <v>0</v>
      </c>
      <c r="E124" s="36">
        <v>0</v>
      </c>
      <c r="F124" s="67"/>
      <c r="G124" s="52"/>
    </row>
    <row r="125" spans="1:7" ht="15.75" thickBot="1">
      <c r="A125" s="6">
        <v>120</v>
      </c>
      <c r="B125" s="62"/>
      <c r="C125" s="15" t="s">
        <v>177</v>
      </c>
      <c r="D125" s="42">
        <v>0</v>
      </c>
      <c r="E125" s="38">
        <v>0</v>
      </c>
      <c r="F125" s="67"/>
      <c r="G125" s="52"/>
    </row>
    <row r="126" spans="1:7" ht="15.75" thickBot="1">
      <c r="A126" s="6">
        <v>121</v>
      </c>
      <c r="B126" s="62"/>
      <c r="C126" s="16" t="s">
        <v>178</v>
      </c>
      <c r="D126" s="43">
        <v>0</v>
      </c>
      <c r="E126" s="40">
        <v>0</v>
      </c>
      <c r="F126" s="67"/>
      <c r="G126" s="52"/>
    </row>
    <row r="127" spans="1:7" ht="15.75" thickBot="1">
      <c r="A127" s="6">
        <v>122</v>
      </c>
      <c r="B127" s="62"/>
      <c r="C127" s="14" t="s">
        <v>179</v>
      </c>
      <c r="D127" s="41">
        <v>0</v>
      </c>
      <c r="E127" s="36">
        <v>0</v>
      </c>
      <c r="F127" s="67"/>
      <c r="G127" s="52"/>
    </row>
    <row r="128" spans="1:7" ht="15.75" thickBot="1">
      <c r="A128" s="6">
        <v>123</v>
      </c>
      <c r="B128" s="62"/>
      <c r="C128" s="15" t="s">
        <v>180</v>
      </c>
      <c r="D128" s="42">
        <v>0</v>
      </c>
      <c r="E128" s="38">
        <v>0</v>
      </c>
      <c r="F128" s="67"/>
      <c r="G128" s="52"/>
    </row>
    <row r="129" spans="1:7" ht="15.75" thickBot="1">
      <c r="A129" s="6">
        <v>124</v>
      </c>
      <c r="B129" s="62"/>
      <c r="C129" s="16" t="s">
        <v>181</v>
      </c>
      <c r="D129" s="43">
        <v>0</v>
      </c>
      <c r="E129" s="40">
        <v>0</v>
      </c>
      <c r="F129" s="67"/>
      <c r="G129" s="52"/>
    </row>
    <row r="130" spans="1:7" ht="15.75" thickBot="1">
      <c r="A130" s="6">
        <v>125</v>
      </c>
      <c r="B130" s="62"/>
      <c r="C130" s="14" t="s">
        <v>182</v>
      </c>
      <c r="D130" s="41">
        <v>0</v>
      </c>
      <c r="E130" s="36">
        <v>0</v>
      </c>
      <c r="F130" s="67"/>
      <c r="G130" s="52"/>
    </row>
    <row r="131" spans="1:7" ht="15.75" thickBot="1">
      <c r="A131" s="6">
        <v>126</v>
      </c>
      <c r="B131" s="62"/>
      <c r="C131" s="15" t="s">
        <v>183</v>
      </c>
      <c r="D131" s="42">
        <v>0</v>
      </c>
      <c r="E131" s="38">
        <v>0</v>
      </c>
      <c r="F131" s="67"/>
      <c r="G131" s="52"/>
    </row>
    <row r="132" spans="1:8" ht="15.75" thickBot="1">
      <c r="A132" s="12">
        <v>127</v>
      </c>
      <c r="B132" s="63"/>
      <c r="C132" s="16" t="s">
        <v>184</v>
      </c>
      <c r="D132" s="43">
        <v>0</v>
      </c>
      <c r="E132" s="40">
        <v>0</v>
      </c>
      <c r="F132" s="67"/>
      <c r="G132" s="52"/>
      <c r="H132" s="48"/>
    </row>
    <row r="133" spans="1:7" ht="30">
      <c r="A133" s="3">
        <v>128</v>
      </c>
      <c r="B133" s="61" t="s">
        <v>58</v>
      </c>
      <c r="C133" s="18" t="s">
        <v>62</v>
      </c>
      <c r="D133" s="41">
        <v>0</v>
      </c>
      <c r="E133" s="36">
        <v>0</v>
      </c>
      <c r="F133" s="73">
        <f>AVERAGE(D133:E148)</f>
        <v>0</v>
      </c>
      <c r="G133" s="51">
        <v>0.01</v>
      </c>
    </row>
    <row r="134" spans="1:7" ht="30">
      <c r="A134" s="6">
        <v>129</v>
      </c>
      <c r="B134" s="62"/>
      <c r="C134" s="19" t="s">
        <v>63</v>
      </c>
      <c r="D134" s="46">
        <v>0</v>
      </c>
      <c r="E134" s="47">
        <v>0</v>
      </c>
      <c r="F134" s="74"/>
      <c r="G134" s="52"/>
    </row>
    <row r="135" spans="1:7" ht="30">
      <c r="A135" s="6">
        <v>130</v>
      </c>
      <c r="B135" s="62"/>
      <c r="C135" s="20" t="s">
        <v>64</v>
      </c>
      <c r="D135" s="42">
        <v>0</v>
      </c>
      <c r="E135" s="38">
        <v>0</v>
      </c>
      <c r="F135" s="74"/>
      <c r="G135" s="52"/>
    </row>
    <row r="136" spans="1:7" ht="30.75" thickBot="1">
      <c r="A136" s="6">
        <v>131</v>
      </c>
      <c r="B136" s="62"/>
      <c r="C136" s="21" t="s">
        <v>65</v>
      </c>
      <c r="D136" s="43">
        <v>0</v>
      </c>
      <c r="E136" s="40">
        <v>0</v>
      </c>
      <c r="F136" s="74"/>
      <c r="G136" s="52"/>
    </row>
    <row r="137" spans="1:7" ht="15">
      <c r="A137" s="6">
        <v>132</v>
      </c>
      <c r="B137" s="62"/>
      <c r="C137" s="18" t="s">
        <v>66</v>
      </c>
      <c r="D137" s="41">
        <v>0</v>
      </c>
      <c r="E137" s="36">
        <v>0</v>
      </c>
      <c r="F137" s="74"/>
      <c r="G137" s="52"/>
    </row>
    <row r="138" spans="1:7" ht="30">
      <c r="A138" s="6">
        <v>133</v>
      </c>
      <c r="B138" s="62"/>
      <c r="C138" s="19" t="s">
        <v>67</v>
      </c>
      <c r="D138" s="46">
        <v>0</v>
      </c>
      <c r="E138" s="47">
        <v>0</v>
      </c>
      <c r="F138" s="74"/>
      <c r="G138" s="52"/>
    </row>
    <row r="139" spans="1:7" ht="15">
      <c r="A139" s="6">
        <v>134</v>
      </c>
      <c r="B139" s="62"/>
      <c r="C139" s="20" t="s">
        <v>68</v>
      </c>
      <c r="D139" s="42">
        <v>0</v>
      </c>
      <c r="E139" s="38">
        <v>0</v>
      </c>
      <c r="F139" s="74"/>
      <c r="G139" s="52"/>
    </row>
    <row r="140" spans="1:7" ht="30.75" thickBot="1">
      <c r="A140" s="6">
        <v>135</v>
      </c>
      <c r="B140" s="62"/>
      <c r="C140" s="21" t="s">
        <v>69</v>
      </c>
      <c r="D140" s="43">
        <v>0</v>
      </c>
      <c r="E140" s="40">
        <v>0</v>
      </c>
      <c r="F140" s="74"/>
      <c r="G140" s="52"/>
    </row>
    <row r="141" spans="1:7" ht="30">
      <c r="A141" s="6">
        <v>136</v>
      </c>
      <c r="B141" s="62"/>
      <c r="C141" s="18" t="s">
        <v>70</v>
      </c>
      <c r="D141" s="41">
        <v>0</v>
      </c>
      <c r="E141" s="36">
        <v>0</v>
      </c>
      <c r="F141" s="74"/>
      <c r="G141" s="52"/>
    </row>
    <row r="142" spans="1:7" ht="30">
      <c r="A142" s="6">
        <v>137</v>
      </c>
      <c r="B142" s="62"/>
      <c r="C142" s="19" t="s">
        <v>73</v>
      </c>
      <c r="D142" s="46">
        <v>0</v>
      </c>
      <c r="E142" s="47">
        <v>0</v>
      </c>
      <c r="F142" s="74"/>
      <c r="G142" s="52"/>
    </row>
    <row r="143" spans="1:7" ht="30">
      <c r="A143" s="6">
        <v>138</v>
      </c>
      <c r="B143" s="62"/>
      <c r="C143" s="20" t="s">
        <v>74</v>
      </c>
      <c r="D143" s="42">
        <v>0</v>
      </c>
      <c r="E143" s="38">
        <v>0</v>
      </c>
      <c r="F143" s="74"/>
      <c r="G143" s="52"/>
    </row>
    <row r="144" spans="1:7" ht="30.75" thickBot="1">
      <c r="A144" s="6">
        <v>139</v>
      </c>
      <c r="B144" s="62"/>
      <c r="C144" s="21" t="s">
        <v>76</v>
      </c>
      <c r="D144" s="43">
        <v>0</v>
      </c>
      <c r="E144" s="40">
        <v>0</v>
      </c>
      <c r="F144" s="74"/>
      <c r="G144" s="52"/>
    </row>
    <row r="145" spans="1:7" ht="15">
      <c r="A145" s="6">
        <v>140</v>
      </c>
      <c r="B145" s="62"/>
      <c r="C145" s="18" t="s">
        <v>71</v>
      </c>
      <c r="D145" s="41">
        <v>0</v>
      </c>
      <c r="E145" s="36">
        <v>0</v>
      </c>
      <c r="F145" s="74"/>
      <c r="G145" s="52"/>
    </row>
    <row r="146" spans="1:7" ht="30">
      <c r="A146" s="6">
        <v>141</v>
      </c>
      <c r="B146" s="62"/>
      <c r="C146" s="19" t="s">
        <v>72</v>
      </c>
      <c r="D146" s="46">
        <v>0</v>
      </c>
      <c r="E146" s="47">
        <v>0</v>
      </c>
      <c r="F146" s="74"/>
      <c r="G146" s="52"/>
    </row>
    <row r="147" spans="1:7" ht="15">
      <c r="A147" s="6">
        <v>142</v>
      </c>
      <c r="B147" s="62"/>
      <c r="C147" s="20" t="s">
        <v>75</v>
      </c>
      <c r="D147" s="42">
        <v>0</v>
      </c>
      <c r="E147" s="38">
        <v>0</v>
      </c>
      <c r="F147" s="74"/>
      <c r="G147" s="52"/>
    </row>
    <row r="148" spans="1:8" ht="30.75" thickBot="1">
      <c r="A148" s="6">
        <v>143</v>
      </c>
      <c r="B148" s="63"/>
      <c r="C148" s="21" t="s">
        <v>69</v>
      </c>
      <c r="D148" s="43">
        <v>0</v>
      </c>
      <c r="E148" s="40">
        <v>0</v>
      </c>
      <c r="F148" s="74"/>
      <c r="G148" s="52"/>
      <c r="H148" s="48"/>
    </row>
    <row r="149" spans="1:7" ht="26.25" customHeight="1">
      <c r="A149" s="22">
        <v>144</v>
      </c>
      <c r="B149" s="64" t="s">
        <v>59</v>
      </c>
      <c r="C149" s="23" t="s">
        <v>77</v>
      </c>
      <c r="D149" s="41">
        <v>0</v>
      </c>
      <c r="E149" s="36">
        <v>0</v>
      </c>
      <c r="F149" s="73">
        <f>AVERAGE(D149:E150)</f>
        <v>0</v>
      </c>
      <c r="G149" s="51">
        <v>0.01</v>
      </c>
    </row>
    <row r="150" spans="1:8" ht="30.75" customHeight="1" thickBot="1">
      <c r="A150" s="24">
        <v>145</v>
      </c>
      <c r="B150" s="65"/>
      <c r="C150" s="21" t="s">
        <v>78</v>
      </c>
      <c r="D150" s="43">
        <v>0</v>
      </c>
      <c r="E150" s="40">
        <v>0</v>
      </c>
      <c r="F150" s="75"/>
      <c r="G150" s="52"/>
      <c r="H150" s="48"/>
    </row>
    <row r="151" spans="1:7" ht="32.25">
      <c r="A151" s="3">
        <v>146</v>
      </c>
      <c r="B151" s="53" t="s">
        <v>60</v>
      </c>
      <c r="C151" s="18" t="s">
        <v>185</v>
      </c>
      <c r="D151" s="41">
        <v>0</v>
      </c>
      <c r="E151" s="36">
        <v>0</v>
      </c>
      <c r="F151" s="74">
        <f>AVERAGE(D154:E156)</f>
        <v>0</v>
      </c>
      <c r="G151" s="51">
        <v>0.08</v>
      </c>
    </row>
    <row r="152" spans="1:7" ht="32.25">
      <c r="A152" s="6">
        <v>147</v>
      </c>
      <c r="B152" s="54"/>
      <c r="C152" s="20" t="s">
        <v>186</v>
      </c>
      <c r="D152" s="42">
        <v>0</v>
      </c>
      <c r="E152" s="38">
        <v>0</v>
      </c>
      <c r="F152" s="74"/>
      <c r="G152" s="52"/>
    </row>
    <row r="153" spans="1:7" ht="30.75" thickBot="1">
      <c r="A153" s="6">
        <v>148</v>
      </c>
      <c r="B153" s="54"/>
      <c r="C153" s="21" t="s">
        <v>79</v>
      </c>
      <c r="D153" s="43">
        <v>0</v>
      </c>
      <c r="E153" s="40">
        <v>0</v>
      </c>
      <c r="F153" s="74"/>
      <c r="G153" s="52"/>
    </row>
    <row r="154" spans="1:7" ht="32.25">
      <c r="A154" s="6">
        <v>149</v>
      </c>
      <c r="B154" s="54"/>
      <c r="C154" s="18" t="s">
        <v>187</v>
      </c>
      <c r="D154" s="41">
        <v>0</v>
      </c>
      <c r="E154" s="36">
        <v>0</v>
      </c>
      <c r="F154" s="74"/>
      <c r="G154" s="52"/>
    </row>
    <row r="155" spans="1:7" ht="32.25">
      <c r="A155" s="6">
        <v>150</v>
      </c>
      <c r="B155" s="54"/>
      <c r="C155" s="20" t="s">
        <v>188</v>
      </c>
      <c r="D155" s="42">
        <v>0</v>
      </c>
      <c r="E155" s="38">
        <v>0</v>
      </c>
      <c r="F155" s="74"/>
      <c r="G155" s="52"/>
    </row>
    <row r="156" spans="1:8" ht="30.75" thickBot="1">
      <c r="A156" s="12">
        <v>151</v>
      </c>
      <c r="B156" s="55"/>
      <c r="C156" s="21" t="s">
        <v>80</v>
      </c>
      <c r="D156" s="43">
        <v>0</v>
      </c>
      <c r="E156" s="40">
        <v>0</v>
      </c>
      <c r="F156" s="75"/>
      <c r="G156" s="52"/>
      <c r="H156" s="48"/>
    </row>
    <row r="157" spans="1:7" ht="18" thickBot="1">
      <c r="A157" s="3">
        <v>152</v>
      </c>
      <c r="B157" s="53" t="s">
        <v>61</v>
      </c>
      <c r="C157" s="5" t="s">
        <v>81</v>
      </c>
      <c r="D157" s="41">
        <v>0</v>
      </c>
      <c r="E157" s="36">
        <v>0</v>
      </c>
      <c r="F157" s="67">
        <f>AVERAGE(D157:E176)</f>
        <v>0</v>
      </c>
      <c r="G157" s="51">
        <v>0.1</v>
      </c>
    </row>
    <row r="158" spans="1:7" ht="18" thickBot="1">
      <c r="A158" s="6">
        <v>153</v>
      </c>
      <c r="B158" s="54"/>
      <c r="C158" s="8" t="s">
        <v>82</v>
      </c>
      <c r="D158" s="46">
        <v>0</v>
      </c>
      <c r="E158" s="47">
        <v>0</v>
      </c>
      <c r="F158" s="67"/>
      <c r="G158" s="52"/>
    </row>
    <row r="159" spans="1:7" ht="18" thickBot="1">
      <c r="A159" s="6">
        <v>154</v>
      </c>
      <c r="B159" s="54"/>
      <c r="C159" s="8" t="s">
        <v>83</v>
      </c>
      <c r="D159" s="46">
        <v>0</v>
      </c>
      <c r="E159" s="47">
        <v>0</v>
      </c>
      <c r="F159" s="67"/>
      <c r="G159" s="52"/>
    </row>
    <row r="160" spans="1:7" ht="18" thickBot="1">
      <c r="A160" s="6">
        <v>155</v>
      </c>
      <c r="B160" s="54"/>
      <c r="C160" s="8" t="s">
        <v>84</v>
      </c>
      <c r="D160" s="42">
        <v>0</v>
      </c>
      <c r="E160" s="38">
        <v>0</v>
      </c>
      <c r="F160" s="67"/>
      <c r="G160" s="52"/>
    </row>
    <row r="161" spans="1:7" ht="15.75" thickBot="1">
      <c r="A161" s="6">
        <v>156</v>
      </c>
      <c r="B161" s="54"/>
      <c r="C161" s="21" t="s">
        <v>85</v>
      </c>
      <c r="D161" s="43">
        <v>0</v>
      </c>
      <c r="E161" s="40">
        <v>0</v>
      </c>
      <c r="F161" s="67"/>
      <c r="G161" s="52"/>
    </row>
    <row r="162" spans="1:7" ht="18" thickBot="1">
      <c r="A162" s="6">
        <v>157</v>
      </c>
      <c r="B162" s="54"/>
      <c r="C162" s="5" t="s">
        <v>86</v>
      </c>
      <c r="D162" s="41">
        <v>0</v>
      </c>
      <c r="E162" s="36">
        <v>0</v>
      </c>
      <c r="F162" s="67"/>
      <c r="G162" s="52"/>
    </row>
    <row r="163" spans="1:7" ht="18" thickBot="1">
      <c r="A163" s="6">
        <v>158</v>
      </c>
      <c r="B163" s="54"/>
      <c r="C163" s="8" t="s">
        <v>87</v>
      </c>
      <c r="D163" s="46">
        <v>0</v>
      </c>
      <c r="E163" s="47">
        <v>0</v>
      </c>
      <c r="F163" s="67"/>
      <c r="G163" s="52"/>
    </row>
    <row r="164" spans="1:7" ht="18" thickBot="1">
      <c r="A164" s="6">
        <v>159</v>
      </c>
      <c r="B164" s="54"/>
      <c r="C164" s="8" t="s">
        <v>88</v>
      </c>
      <c r="D164" s="46">
        <v>0</v>
      </c>
      <c r="E164" s="47">
        <v>0</v>
      </c>
      <c r="F164" s="67"/>
      <c r="G164" s="52"/>
    </row>
    <row r="165" spans="1:7" ht="18" thickBot="1">
      <c r="A165" s="6">
        <v>160</v>
      </c>
      <c r="B165" s="54"/>
      <c r="C165" s="8" t="s">
        <v>89</v>
      </c>
      <c r="D165" s="42">
        <v>0</v>
      </c>
      <c r="E165" s="38">
        <v>0</v>
      </c>
      <c r="F165" s="67"/>
      <c r="G165" s="52"/>
    </row>
    <row r="166" spans="1:7" ht="15.75" thickBot="1">
      <c r="A166" s="6">
        <v>161</v>
      </c>
      <c r="B166" s="54"/>
      <c r="C166" s="21" t="s">
        <v>90</v>
      </c>
      <c r="D166" s="43">
        <v>0</v>
      </c>
      <c r="E166" s="40">
        <v>0</v>
      </c>
      <c r="F166" s="67"/>
      <c r="G166" s="52"/>
    </row>
    <row r="167" spans="1:7" ht="18" thickBot="1">
      <c r="A167" s="6">
        <v>162</v>
      </c>
      <c r="B167" s="54"/>
      <c r="C167" s="5" t="s">
        <v>91</v>
      </c>
      <c r="D167" s="41">
        <v>0</v>
      </c>
      <c r="E167" s="36">
        <v>0</v>
      </c>
      <c r="F167" s="67"/>
      <c r="G167" s="52"/>
    </row>
    <row r="168" spans="1:7" ht="18" thickBot="1">
      <c r="A168" s="6">
        <v>163</v>
      </c>
      <c r="B168" s="54"/>
      <c r="C168" s="8" t="s">
        <v>92</v>
      </c>
      <c r="D168" s="46">
        <v>0</v>
      </c>
      <c r="E168" s="47">
        <v>0</v>
      </c>
      <c r="F168" s="67"/>
      <c r="G168" s="52"/>
    </row>
    <row r="169" spans="1:7" ht="18" thickBot="1">
      <c r="A169" s="6">
        <v>164</v>
      </c>
      <c r="B169" s="54"/>
      <c r="C169" s="8" t="s">
        <v>93</v>
      </c>
      <c r="D169" s="46">
        <v>0</v>
      </c>
      <c r="E169" s="47">
        <v>0</v>
      </c>
      <c r="F169" s="67"/>
      <c r="G169" s="52"/>
    </row>
    <row r="170" spans="1:7" ht="18" thickBot="1">
      <c r="A170" s="6">
        <v>165</v>
      </c>
      <c r="B170" s="54"/>
      <c r="C170" s="8" t="s">
        <v>94</v>
      </c>
      <c r="D170" s="42">
        <v>0</v>
      </c>
      <c r="E170" s="38">
        <v>0</v>
      </c>
      <c r="F170" s="67"/>
      <c r="G170" s="52"/>
    </row>
    <row r="171" spans="1:7" ht="15.75" thickBot="1">
      <c r="A171" s="6">
        <v>166</v>
      </c>
      <c r="B171" s="54"/>
      <c r="C171" s="21" t="s">
        <v>95</v>
      </c>
      <c r="D171" s="43">
        <v>0</v>
      </c>
      <c r="E171" s="40">
        <v>0</v>
      </c>
      <c r="F171" s="67"/>
      <c r="G171" s="52"/>
    </row>
    <row r="172" spans="1:7" ht="18" thickBot="1">
      <c r="A172" s="6">
        <v>167</v>
      </c>
      <c r="B172" s="54"/>
      <c r="C172" s="5" t="s">
        <v>96</v>
      </c>
      <c r="D172" s="41">
        <v>0</v>
      </c>
      <c r="E172" s="36">
        <v>0</v>
      </c>
      <c r="F172" s="67"/>
      <c r="G172" s="52"/>
    </row>
    <row r="173" spans="1:7" ht="18" thickBot="1">
      <c r="A173" s="6">
        <v>168</v>
      </c>
      <c r="B173" s="54"/>
      <c r="C173" s="8" t="s">
        <v>97</v>
      </c>
      <c r="D173" s="46">
        <v>0</v>
      </c>
      <c r="E173" s="47">
        <v>0</v>
      </c>
      <c r="F173" s="67"/>
      <c r="G173" s="52"/>
    </row>
    <row r="174" spans="1:7" ht="18" thickBot="1">
      <c r="A174" s="6">
        <v>169</v>
      </c>
      <c r="B174" s="54"/>
      <c r="C174" s="8" t="s">
        <v>98</v>
      </c>
      <c r="D174" s="46">
        <v>0</v>
      </c>
      <c r="E174" s="47">
        <v>0</v>
      </c>
      <c r="F174" s="67"/>
      <c r="G174" s="52"/>
    </row>
    <row r="175" spans="1:7" ht="18" thickBot="1">
      <c r="A175" s="6">
        <v>170</v>
      </c>
      <c r="B175" s="54"/>
      <c r="C175" s="8" t="s">
        <v>99</v>
      </c>
      <c r="D175" s="42">
        <v>0</v>
      </c>
      <c r="E175" s="38">
        <v>0</v>
      </c>
      <c r="F175" s="67"/>
      <c r="G175" s="52"/>
    </row>
    <row r="176" spans="1:8" ht="15.75" thickBot="1">
      <c r="A176" s="12">
        <v>171</v>
      </c>
      <c r="B176" s="55"/>
      <c r="C176" s="21" t="s">
        <v>100</v>
      </c>
      <c r="D176" s="43">
        <v>0</v>
      </c>
      <c r="E176" s="40">
        <v>0</v>
      </c>
      <c r="F176" s="67"/>
      <c r="G176" s="52"/>
      <c r="H176" s="48"/>
    </row>
    <row r="177" ht="18.75">
      <c r="C177" s="26"/>
    </row>
    <row r="178" spans="1:7" ht="18.75">
      <c r="A178" s="29"/>
      <c r="B178" s="29"/>
      <c r="C178" s="30"/>
      <c r="D178" s="29"/>
      <c r="E178" s="31" t="s">
        <v>103</v>
      </c>
      <c r="F178" s="32">
        <f>F7*0.15+F17*0.2+F29*0.25+F37*0.1+F106*0.1+F133*0.01+F149*0.01+F151*0.08+F157*0.1</f>
        <v>0</v>
      </c>
      <c r="G178" s="50"/>
    </row>
    <row r="179" ht="18.75">
      <c r="C179" s="26"/>
    </row>
    <row r="180" ht="18.75">
      <c r="C180" s="26"/>
    </row>
    <row r="181" ht="18.75">
      <c r="C181" s="26"/>
    </row>
    <row r="182" ht="18.75">
      <c r="C182" s="26"/>
    </row>
    <row r="183" ht="18.75">
      <c r="C183" s="26"/>
    </row>
    <row r="184" ht="18.75">
      <c r="C184" s="26"/>
    </row>
    <row r="185" ht="18.75">
      <c r="C185" s="26"/>
    </row>
    <row r="186" ht="18.75">
      <c r="C186" s="26"/>
    </row>
    <row r="187" ht="18.75">
      <c r="C187" s="26"/>
    </row>
    <row r="188" ht="18.75">
      <c r="C188" s="26"/>
    </row>
    <row r="189" ht="18.75">
      <c r="C189" s="26"/>
    </row>
    <row r="190" ht="18.75">
      <c r="C190" s="26"/>
    </row>
    <row r="191" ht="18.75">
      <c r="C191" s="26"/>
    </row>
    <row r="192" ht="18.75">
      <c r="C192" s="26"/>
    </row>
    <row r="193" ht="18.75">
      <c r="C193" s="26"/>
    </row>
    <row r="194" ht="18.75">
      <c r="C194" s="26"/>
    </row>
    <row r="195" ht="18.75">
      <c r="C195" s="26"/>
    </row>
    <row r="196" ht="18.75">
      <c r="C196" s="26"/>
    </row>
    <row r="197" ht="18.75">
      <c r="C197" s="26"/>
    </row>
    <row r="198" ht="18.75">
      <c r="C198" s="26"/>
    </row>
    <row r="199" ht="18.75">
      <c r="C199" s="26"/>
    </row>
    <row r="200" ht="18.75">
      <c r="C200" s="26"/>
    </row>
    <row r="201" ht="18.75">
      <c r="C201" s="26"/>
    </row>
    <row r="202" ht="18.75">
      <c r="C202" s="26"/>
    </row>
    <row r="203" ht="18.75">
      <c r="C203" s="26"/>
    </row>
    <row r="204" ht="18.75">
      <c r="C204" s="26"/>
    </row>
    <row r="205" ht="18.75">
      <c r="C205" s="26"/>
    </row>
    <row r="206" ht="18.75">
      <c r="C206" s="26"/>
    </row>
    <row r="207" ht="18.75">
      <c r="C207" s="26"/>
    </row>
    <row r="208" ht="18.75">
      <c r="C208" s="26"/>
    </row>
    <row r="209" ht="18.75">
      <c r="C209" s="26"/>
    </row>
    <row r="210" ht="18.75">
      <c r="C210" s="26"/>
    </row>
    <row r="211" ht="18.75">
      <c r="C211" s="26"/>
    </row>
    <row r="212" ht="18.75">
      <c r="C212" s="26"/>
    </row>
    <row r="213" ht="18.75">
      <c r="C213" s="26"/>
    </row>
    <row r="214" ht="18.75">
      <c r="C214" s="26"/>
    </row>
    <row r="215" ht="18.75">
      <c r="C215" s="26"/>
    </row>
    <row r="216" ht="18.75">
      <c r="C216" s="26"/>
    </row>
    <row r="217" ht="18.75">
      <c r="C217" s="26"/>
    </row>
    <row r="218" ht="18.75">
      <c r="C218" s="26"/>
    </row>
    <row r="219" ht="18.75">
      <c r="C219" s="26"/>
    </row>
    <row r="220" ht="18.75">
      <c r="C220" s="26"/>
    </row>
    <row r="221" ht="18.75">
      <c r="C221" s="26"/>
    </row>
    <row r="222" ht="18.75">
      <c r="C222" s="26"/>
    </row>
    <row r="223" ht="18.75">
      <c r="C223" s="26"/>
    </row>
    <row r="224" ht="18.75">
      <c r="C224" s="26"/>
    </row>
    <row r="225" ht="18.75">
      <c r="C225" s="26"/>
    </row>
  </sheetData>
  <sheetProtection/>
  <mergeCells count="33">
    <mergeCell ref="F157:F176"/>
    <mergeCell ref="F5:F6"/>
    <mergeCell ref="F133:F148"/>
    <mergeCell ref="F149:F150"/>
    <mergeCell ref="F151:F156"/>
    <mergeCell ref="F7:F16"/>
    <mergeCell ref="F17:F28"/>
    <mergeCell ref="F29:F36"/>
    <mergeCell ref="F37:F105"/>
    <mergeCell ref="A1:F1"/>
    <mergeCell ref="F106:F132"/>
    <mergeCell ref="D5:E5"/>
    <mergeCell ref="B37:B105"/>
    <mergeCell ref="C5:C6"/>
    <mergeCell ref="B5:B6"/>
    <mergeCell ref="B157:B176"/>
    <mergeCell ref="A5:A6"/>
    <mergeCell ref="B7:B16"/>
    <mergeCell ref="B17:B28"/>
    <mergeCell ref="B29:B36"/>
    <mergeCell ref="B106:B132"/>
    <mergeCell ref="B133:B148"/>
    <mergeCell ref="B149:B150"/>
    <mergeCell ref="B151:B156"/>
    <mergeCell ref="G7:G16"/>
    <mergeCell ref="G17:G28"/>
    <mergeCell ref="G29:G36"/>
    <mergeCell ref="G37:G105"/>
    <mergeCell ref="G157:G176"/>
    <mergeCell ref="G106:G132"/>
    <mergeCell ref="G133:G148"/>
    <mergeCell ref="G149:G150"/>
    <mergeCell ref="G151:G156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Voracova</dc:creator>
  <cp:keywords/>
  <dc:description/>
  <cp:lastModifiedBy>Voracova</cp:lastModifiedBy>
  <dcterms:created xsi:type="dcterms:W3CDTF">2011-05-03T14:48:54Z</dcterms:created>
  <dcterms:modified xsi:type="dcterms:W3CDTF">2011-08-30T12:43:13Z</dcterms:modified>
  <cp:category/>
  <cp:version/>
  <cp:contentType/>
  <cp:contentStatus/>
</cp:coreProperties>
</file>