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2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<sst xmlns="http://schemas.openxmlformats.org/spreadsheetml/2006/main" count="42" uniqueCount="42">
  <si>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Technické parametry</t>
  </si>
  <si>
    <t>nabízeného modelu</t>
  </si>
  <si>
    <t>Požadované technické parametry</t>
  </si>
  <si>
    <t>Nabízený model</t>
  </si>
  <si>
    <t>Poznámky:</t>
  </si>
  <si>
    <t>1. Všechna pole s šedým pozadím musejí být vyplněna.</t>
  </si>
  <si>
    <t>2. Ve sloupci "Nabízený model" uveďte u každé položky přesné označení modelu.</t>
  </si>
  <si>
    <t xml:space="preserve">5. V řádcích s neměřitelnými parametry či požadavky uveďte skutečnost, že je parametr splněn, minimálně zápisem "Ano" nebo doplňující informací, z níž plyne, že parametr či požadavek je splněn. </t>
  </si>
  <si>
    <t xml:space="preserve">6. Nesplnění kteréhokoliv z požadovaných parametrů je důvodem k vyloučení uchazeče.                      </t>
  </si>
  <si>
    <t>4. Všechny technické parametry musí být specifikované výrobcem a ověřitelné na webových stránkách výrobce v technické dokumentaci.</t>
  </si>
  <si>
    <t>Server</t>
  </si>
  <si>
    <t>(2 ks)</t>
  </si>
  <si>
    <t>Skříň</t>
  </si>
  <si>
    <t>Zdroj</t>
  </si>
  <si>
    <t>* dostatečně dimenzovaný pro celou dodanou konfiguraci
* účinnost zdroje minimálně na úrovni 80+ GOLD
* hot-swap redundantní zdroj (N+1)</t>
  </si>
  <si>
    <t>CPU</t>
  </si>
  <si>
    <t>Paměť</t>
  </si>
  <si>
    <t>* DDR4 alespoň 2133MHz ECC v takovém počtu, aby se využila maximální možná šířka pásma všech paměťových řadičů v procesorech
* celková kapacita minimálně 512 GB
* prostor pro rozšírení kapacity na 1 TB</t>
  </si>
  <si>
    <t>Základní deska</t>
  </si>
  <si>
    <t>PCIe volné sloty nebo Riser card:</t>
  </si>
  <si>
    <t>* 4 ks SSD SATA-3 (6Gbit/s)
* kapacita minimálně 200 GB, celková kapacita 800 GB
* pro trvalý provoz 24 h denně, alespoň 1 DWPD po dobu minimálně 5 let
* záruka 5 let
* výkon disku:
  - alespoň 30 000 náhodných operací zápisu 4kB bloků za sekundu
  - alespoň 60 000 náhodných operací čtení 4kB bloků za sekundu 
* všechny disky stejného typu</t>
  </si>
  <si>
    <t>Disky</t>
  </si>
  <si>
    <t>Přípojení disků</t>
  </si>
  <si>
    <t>* disky mohou být připojeny k řadiči na základní desce nebo k samostatnému diskovému řadiči
* všechny disky musí být instalovány v hot-swap pozicích
* disky a všechny případné další neobsazené hot-swap pozice musí být připojeny rychlostí alespoň 6 Gbit/s (SATA-3 nebo SAS-2)
* všechny disky jsou přímo přístupné operačnímu systému (JBOD)</t>
  </si>
  <si>
    <t>SAS řadiče</t>
  </si>
  <si>
    <t>Operační systém</t>
  </si>
  <si>
    <t>* server a všechny jeho komponenty musí podporovat běh OS Red Hat Enterprise Linux verze 7 a to bez dodatečně instalovaných binárních ovladačů nebo dalších softwarových komponent třetích stran.</t>
  </si>
  <si>
    <t>Záruka</t>
  </si>
  <si>
    <t>* 36 měsíců s reakcí nejbližší pracovní den a servisním zásahem u zákazníka. Lhůta pro provedení opravy 30 dní.</t>
  </si>
  <si>
    <t>Explicitně nepožadujeme (ale nezakazujeme) následující</t>
  </si>
  <si>
    <t xml:space="preserve">* CD/DVD mechanika
* napájecí kabel
* záruka na úrovni opravy nejbližší pracovní den
</t>
  </si>
  <si>
    <t>CENA ZA 1 KUS (Kč bez DPH)</t>
  </si>
  <si>
    <t>Veřejná zakázka malého rozsahu "Dodávka serverů pro FI MU"</t>
  </si>
  <si>
    <t>7. Cena za 1 ks nabízeného serveru musí být vyplněna do fialového pole. Žluté pole (cena pro oba dva kusy zařízení) je počítána automaticky.</t>
  </si>
  <si>
    <t>CELKEM CENA ZA 2 KUSY (Kč bez DPH)</t>
  </si>
  <si>
    <t>Příloha č. 1  Technická specifikace zařízení a cenová kalkulace</t>
  </si>
  <si>
    <t>* do standardního 19" racku hloubky maximálně 1200 mm
* výška skříně maximálně 4U
* dodávka musí obsahovat i kolejnice a všechen další případný montážní materiál
* minimálně 6 hot-swap pozic na disky velikosti 2.5 nebo 3.5 palců</t>
  </si>
  <si>
    <t>* 4x CPU architektury x86 64bit
* CPU má minimálně 4 paměťové řadiče
* minimální počet fyzických jader na CPU je 16
* minimalní SPECint Rate Baseline systému je 2300</t>
  </si>
  <si>
    <t>*  v serveru musí být dostupný minimálně jeden volný PCIe slot s minimální šířkou pásma x8 nesdílenou s jiným portem</t>
  </si>
  <si>
    <t>* k základní desce budou připojeny 2 ks SAS-2 řadičů, minimálně x8 PCIe 2.0 a budou připojeny do slotu šířky minimálně x8
* každý řadič musí mít alespoň dva externí SFF-8088 porty
* zařízení na sběrnici SAS musí být přímo přístupná operačnímu systému (JBOD)</t>
  </si>
  <si>
    <t>3. Ve sloupci "Technické parametry nabízeného modelu" uveďte skutečnou hodnotu příslušného parametru (počet jader procesoru, frekvence paměti, kapacita disků atd.)</t>
  </si>
  <si>
    <t>* pro čtyři CPU
* správa přes IPMI nebo ekvivalentní (minimální požadovaná funkcionalita je vypnutí, zapnutí a resetování systému, přístup k sériové konzole BIOSu a OS)
* podpora zavedení OS z USB flash disku
* podpora automatického zapnutí počítače po výpadku napájení
* VGA port, PS/2 nebo USB port pro klávesnici
* minimálně dvě on-board 10GbaseT ethernetová rozhraní (jedno z nich může být sdílelné s IPMI řadičem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</si>
</sst>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  <numFmt numFmtId="179" formatCode="[$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47" applyFont="1" applyProtection="1">
      <alignment/>
      <protection/>
    </xf>
    <xf numFmtId="0" fontId="22" fillId="0" borderId="0" xfId="47" applyFont="1" applyProtection="1">
      <alignment/>
      <protection/>
    </xf>
    <xf numFmtId="0" fontId="25" fillId="0" borderId="0" xfId="47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1" fillId="0" borderId="0" xfId="47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47" applyFont="1" applyProtection="1">
      <alignment/>
      <protection/>
    </xf>
    <xf numFmtId="0" fontId="1" fillId="0" borderId="0" xfId="47" applyProtection="1">
      <alignment/>
      <protection/>
    </xf>
    <xf numFmtId="0" fontId="3" fillId="8" borderId="10" xfId="47" applyFont="1" applyFill="1" applyBorder="1" applyAlignment="1" applyProtection="1">
      <alignment horizontal="center" vertical="center"/>
      <protection/>
    </xf>
    <xf numFmtId="0" fontId="3" fillId="24" borderId="11" xfId="47" applyFont="1" applyFill="1" applyBorder="1" applyAlignment="1" applyProtection="1">
      <alignment horizontal="center" vertical="center"/>
      <protection/>
    </xf>
    <xf numFmtId="0" fontId="3" fillId="8" borderId="12" xfId="47" applyFont="1" applyFill="1" applyBorder="1" applyAlignment="1" applyProtection="1">
      <alignment horizontal="center" vertical="center"/>
      <protection/>
    </xf>
    <xf numFmtId="0" fontId="3" fillId="24" borderId="13" xfId="47" applyFont="1" applyFill="1" applyBorder="1" applyAlignment="1" applyProtection="1">
      <alignment horizontal="center" vertical="center"/>
      <protection/>
    </xf>
    <xf numFmtId="0" fontId="1" fillId="0" borderId="14" xfId="47" applyFont="1" applyBorder="1" applyAlignment="1" applyProtection="1">
      <alignment vertical="top" wrapText="1"/>
      <protection/>
    </xf>
    <xf numFmtId="0" fontId="1" fillId="0" borderId="15" xfId="47" applyFont="1" applyBorder="1" applyAlignment="1" applyProtection="1">
      <alignment vertical="top" wrapText="1"/>
      <protection/>
    </xf>
    <xf numFmtId="0" fontId="34" fillId="0" borderId="16" xfId="0" applyFont="1" applyBorder="1" applyAlignment="1" applyProtection="1">
      <alignment vertical="top"/>
      <protection/>
    </xf>
    <xf numFmtId="0" fontId="19" fillId="0" borderId="17" xfId="47" applyFont="1" applyBorder="1" applyAlignment="1" applyProtection="1">
      <alignment vertical="top" wrapText="1"/>
      <protection/>
    </xf>
    <xf numFmtId="0" fontId="1" fillId="0" borderId="18" xfId="47" applyFont="1" applyBorder="1" applyAlignment="1" applyProtection="1">
      <alignment vertical="top"/>
      <protection/>
    </xf>
    <xf numFmtId="0" fontId="34" fillId="0" borderId="18" xfId="0" applyFont="1" applyBorder="1" applyAlignment="1" applyProtection="1">
      <alignment vertical="top"/>
      <protection/>
    </xf>
    <xf numFmtId="0" fontId="1" fillId="0" borderId="19" xfId="47" applyFont="1" applyBorder="1" applyAlignment="1" applyProtection="1">
      <alignment vertical="top" wrapText="1"/>
      <protection/>
    </xf>
    <xf numFmtId="0" fontId="1" fillId="0" borderId="17" xfId="47" applyFont="1" applyBorder="1" applyAlignment="1" applyProtection="1">
      <alignment vertical="top" wrapText="1"/>
      <protection/>
    </xf>
    <xf numFmtId="0" fontId="35" fillId="0" borderId="0" xfId="0" applyFont="1" applyAlignment="1" applyProtection="1">
      <alignment/>
      <protection/>
    </xf>
    <xf numFmtId="9" fontId="1" fillId="0" borderId="17" xfId="47" applyNumberFormat="1" applyFont="1" applyBorder="1" applyAlignment="1" applyProtection="1">
      <alignment vertical="top" wrapText="1"/>
      <protection/>
    </xf>
    <xf numFmtId="0" fontId="1" fillId="0" borderId="20" xfId="47" applyFont="1" applyBorder="1" applyAlignment="1" applyProtection="1">
      <alignment vertical="top" wrapText="1"/>
      <protection/>
    </xf>
    <xf numFmtId="0" fontId="1" fillId="0" borderId="21" xfId="47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27" fillId="25" borderId="22" xfId="47" applyFont="1" applyFill="1" applyBorder="1" applyAlignment="1" applyProtection="1">
      <alignment horizontal="center" vertical="center"/>
      <protection/>
    </xf>
    <xf numFmtId="0" fontId="1" fillId="0" borderId="0" xfId="47" applyBorder="1" applyProtection="1">
      <alignment/>
      <protection/>
    </xf>
    <xf numFmtId="0" fontId="1" fillId="0" borderId="0" xfId="47" applyBorder="1" applyAlignment="1" applyProtection="1">
      <alignment horizontal="center" vertical="center"/>
      <protection/>
    </xf>
    <xf numFmtId="0" fontId="28" fillId="26" borderId="23" xfId="47" applyFont="1" applyFill="1" applyBorder="1" applyAlignment="1" applyProtection="1">
      <alignment horizontal="center" vertical="center"/>
      <protection/>
    </xf>
    <xf numFmtId="0" fontId="31" fillId="0" borderId="0" xfId="47" applyFont="1" applyFill="1" applyProtection="1">
      <alignment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47" applyNumberFormat="1" applyFont="1" applyBorder="1" applyAlignment="1" applyProtection="1">
      <alignment wrapText="1"/>
      <protection/>
    </xf>
    <xf numFmtId="0" fontId="19" fillId="0" borderId="0" xfId="47" applyFont="1" applyBorder="1" applyAlignment="1" applyProtection="1">
      <alignment wrapText="1"/>
      <protection/>
    </xf>
    <xf numFmtId="0" fontId="1" fillId="0" borderId="0" xfId="47" applyBorder="1" applyAlignment="1" applyProtection="1">
      <alignment wrapText="1"/>
      <protection/>
    </xf>
    <xf numFmtId="0" fontId="19" fillId="0" borderId="0" xfId="47" applyFont="1" applyBorder="1" applyAlignment="1" applyProtection="1">
      <alignment wrapText="1"/>
      <protection/>
    </xf>
    <xf numFmtId="0" fontId="1" fillId="0" borderId="0" xfId="47" applyFont="1" applyBorder="1" applyAlignment="1" applyProtection="1">
      <alignment wrapText="1"/>
      <protection/>
    </xf>
    <xf numFmtId="9" fontId="1" fillId="0" borderId="0" xfId="47" applyNumberFormat="1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/>
    </xf>
    <xf numFmtId="0" fontId="19" fillId="27" borderId="24" xfId="47" applyFont="1" applyFill="1" applyBorder="1" applyAlignment="1" applyProtection="1">
      <alignment wrapText="1"/>
      <protection locked="0"/>
    </xf>
    <xf numFmtId="0" fontId="19" fillId="27" borderId="25" xfId="47" applyFont="1" applyFill="1" applyBorder="1" applyAlignment="1" applyProtection="1">
      <alignment wrapText="1"/>
      <protection locked="0"/>
    </xf>
    <xf numFmtId="9" fontId="19" fillId="27" borderId="25" xfId="47" applyNumberFormat="1" applyFont="1" applyFill="1" applyBorder="1" applyAlignment="1" applyProtection="1">
      <alignment wrapText="1"/>
      <protection locked="0"/>
    </xf>
    <xf numFmtId="0" fontId="19" fillId="27" borderId="26" xfId="47" applyFont="1" applyFill="1" applyBorder="1" applyAlignment="1" applyProtection="1">
      <alignment wrapText="1"/>
      <protection locked="0"/>
    </xf>
    <xf numFmtId="0" fontId="27" fillId="25" borderId="23" xfId="47" applyFont="1" applyFill="1" applyBorder="1" applyAlignment="1" applyProtection="1">
      <alignment horizontal="center" vertical="center"/>
      <protection locked="0"/>
    </xf>
    <xf numFmtId="0" fontId="25" fillId="0" borderId="0" xfId="47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" fillId="8" borderId="27" xfId="47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9" fillId="27" borderId="16" xfId="47" applyFont="1" applyFill="1" applyBorder="1" applyAlignment="1" applyProtection="1">
      <alignment wrapText="1"/>
      <protection locked="0"/>
    </xf>
    <xf numFmtId="0" fontId="0" fillId="27" borderId="16" xfId="0" applyFont="1" applyFill="1" applyBorder="1" applyAlignment="1" applyProtection="1">
      <alignment wrapText="1"/>
      <protection locked="0"/>
    </xf>
    <xf numFmtId="0" fontId="0" fillId="27" borderId="29" xfId="0" applyFont="1" applyFill="1" applyBorder="1" applyAlignment="1" applyProtection="1">
      <alignment wrapText="1"/>
      <protection locked="0"/>
    </xf>
    <xf numFmtId="0" fontId="3" fillId="24" borderId="30" xfId="47" applyFont="1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iloha_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"/>
  <sheetViews>
    <sheetView tabSelected="1" zoomScalePageLayoutView="0" workbookViewId="0" topLeftCell="B10">
      <selection activeCell="H21" sqref="H21"/>
    </sheetView>
  </sheetViews>
  <sheetFormatPr defaultColWidth="9.140625" defaultRowHeight="12.75"/>
  <cols>
    <col min="1" max="1" width="9.140625" style="8" customWidth="1"/>
    <col min="2" max="2" width="35.8515625" style="8" customWidth="1"/>
    <col min="3" max="3" width="95.140625" style="8" customWidth="1"/>
    <col min="4" max="4" width="43.28125" style="8" customWidth="1"/>
    <col min="5" max="5" width="67.28125" style="8" customWidth="1"/>
    <col min="6" max="16384" width="9.140625" style="8" customWidth="1"/>
  </cols>
  <sheetData>
    <row r="2" s="2" customFormat="1" ht="15">
      <c r="B2" s="1" t="s">
        <v>32</v>
      </c>
    </row>
    <row r="3" s="2" customFormat="1" ht="15"/>
    <row r="4" spans="2:3" s="2" customFormat="1" ht="15">
      <c r="B4" s="44" t="s">
        <v>35</v>
      </c>
      <c r="C4" s="45"/>
    </row>
    <row r="5" spans="2:3" s="2" customFormat="1" ht="15">
      <c r="B5" s="3"/>
      <c r="C5" s="4"/>
    </row>
    <row r="6" spans="2:3" s="7" customFormat="1" ht="15">
      <c r="B6" s="5" t="s">
        <v>4</v>
      </c>
      <c r="C6" s="6"/>
    </row>
    <row r="7" spans="2:3" s="7" customFormat="1" ht="15">
      <c r="B7" s="5" t="s">
        <v>5</v>
      </c>
      <c r="C7" s="6"/>
    </row>
    <row r="8" spans="2:3" s="7" customFormat="1" ht="15">
      <c r="B8" s="5" t="s">
        <v>6</v>
      </c>
      <c r="C8" s="6"/>
    </row>
    <row r="9" spans="2:3" s="7" customFormat="1" ht="15">
      <c r="B9" s="5" t="s">
        <v>40</v>
      </c>
      <c r="C9" s="6"/>
    </row>
    <row r="10" spans="2:3" s="7" customFormat="1" ht="15">
      <c r="B10" s="5" t="s">
        <v>9</v>
      </c>
      <c r="C10" s="6"/>
    </row>
    <row r="11" spans="2:3" s="7" customFormat="1" ht="15">
      <c r="B11" s="5" t="s">
        <v>7</v>
      </c>
      <c r="C11" s="6"/>
    </row>
    <row r="12" spans="2:3" s="7" customFormat="1" ht="15">
      <c r="B12" s="5" t="s">
        <v>8</v>
      </c>
      <c r="C12" s="6"/>
    </row>
    <row r="13" spans="2:3" s="7" customFormat="1" ht="15">
      <c r="B13" s="5" t="s">
        <v>33</v>
      </c>
      <c r="C13" s="6"/>
    </row>
    <row r="14" ht="15.75" thickBot="1"/>
    <row r="15" spans="2:5" ht="15">
      <c r="B15" s="9" t="s">
        <v>10</v>
      </c>
      <c r="C15" s="46" t="s">
        <v>2</v>
      </c>
      <c r="D15" s="51" t="s">
        <v>3</v>
      </c>
      <c r="E15" s="10" t="s">
        <v>0</v>
      </c>
    </row>
    <row r="16" spans="2:5" ht="15.75" thickBot="1">
      <c r="B16" s="11" t="s">
        <v>11</v>
      </c>
      <c r="C16" s="47"/>
      <c r="D16" s="52"/>
      <c r="E16" s="12" t="s">
        <v>1</v>
      </c>
    </row>
    <row r="17" spans="2:5" ht="60">
      <c r="B17" s="13" t="s">
        <v>12</v>
      </c>
      <c r="C17" s="14" t="s">
        <v>36</v>
      </c>
      <c r="D17" s="48"/>
      <c r="E17" s="39"/>
    </row>
    <row r="18" spans="2:5" ht="45">
      <c r="B18" s="15" t="s">
        <v>13</v>
      </c>
      <c r="C18" s="16" t="s">
        <v>14</v>
      </c>
      <c r="D18" s="49"/>
      <c r="E18" s="40"/>
    </row>
    <row r="19" spans="2:5" ht="60">
      <c r="B19" s="17" t="s">
        <v>15</v>
      </c>
      <c r="C19" s="16" t="s">
        <v>37</v>
      </c>
      <c r="D19" s="49"/>
      <c r="E19" s="40"/>
    </row>
    <row r="20" spans="2:5" ht="60" customHeight="1">
      <c r="B20" s="18" t="s">
        <v>16</v>
      </c>
      <c r="C20" s="19" t="s">
        <v>17</v>
      </c>
      <c r="D20" s="49"/>
      <c r="E20" s="40"/>
    </row>
    <row r="21" spans="2:5" ht="106.5" customHeight="1">
      <c r="B21" s="15" t="s">
        <v>18</v>
      </c>
      <c r="C21" s="14" t="s">
        <v>41</v>
      </c>
      <c r="D21" s="49"/>
      <c r="E21" s="40"/>
    </row>
    <row r="22" spans="2:7" ht="30">
      <c r="B22" s="18" t="s">
        <v>19</v>
      </c>
      <c r="C22" s="20" t="s">
        <v>38</v>
      </c>
      <c r="D22" s="49"/>
      <c r="E22" s="40"/>
      <c r="G22" s="21"/>
    </row>
    <row r="23" spans="2:7" ht="120" customHeight="1">
      <c r="B23" s="18" t="s">
        <v>21</v>
      </c>
      <c r="C23" s="20" t="s">
        <v>20</v>
      </c>
      <c r="D23" s="49"/>
      <c r="E23" s="40"/>
      <c r="G23" s="21"/>
    </row>
    <row r="24" spans="2:5" ht="75">
      <c r="B24" s="18" t="s">
        <v>22</v>
      </c>
      <c r="C24" s="22" t="s">
        <v>23</v>
      </c>
      <c r="D24" s="49"/>
      <c r="E24" s="41"/>
    </row>
    <row r="25" spans="2:5" ht="60">
      <c r="B25" s="18" t="s">
        <v>24</v>
      </c>
      <c r="C25" s="22" t="s">
        <v>39</v>
      </c>
      <c r="D25" s="49"/>
      <c r="E25" s="41"/>
    </row>
    <row r="26" spans="2:5" ht="30">
      <c r="B26" s="18" t="s">
        <v>25</v>
      </c>
      <c r="C26" s="22" t="s">
        <v>26</v>
      </c>
      <c r="D26" s="49"/>
      <c r="E26" s="41"/>
    </row>
    <row r="27" spans="2:5" ht="33" customHeight="1">
      <c r="B27" s="18" t="s">
        <v>27</v>
      </c>
      <c r="C27" s="22" t="s">
        <v>28</v>
      </c>
      <c r="D27" s="49"/>
      <c r="E27" s="41"/>
    </row>
    <row r="28" spans="2:7" ht="51" customHeight="1" thickBot="1">
      <c r="B28" s="23" t="s">
        <v>29</v>
      </c>
      <c r="C28" s="24" t="s">
        <v>30</v>
      </c>
      <c r="D28" s="50"/>
      <c r="E28" s="42"/>
      <c r="G28" s="25"/>
    </row>
    <row r="29" spans="4:7" ht="22.5" customHeight="1" thickBot="1">
      <c r="D29" s="26" t="s">
        <v>31</v>
      </c>
      <c r="E29" s="43"/>
      <c r="F29" s="27"/>
      <c r="G29" s="25"/>
    </row>
    <row r="30" spans="4:7" ht="15.75" customHeight="1" thickBot="1">
      <c r="D30" s="27"/>
      <c r="E30" s="28"/>
      <c r="F30" s="27"/>
      <c r="G30" s="25"/>
    </row>
    <row r="31" spans="4:5" ht="19.5" thickBot="1">
      <c r="D31" s="29" t="s">
        <v>34</v>
      </c>
      <c r="E31" s="29">
        <f>E29*2</f>
        <v>0</v>
      </c>
    </row>
    <row r="34" spans="2:5" ht="15">
      <c r="B34" s="30"/>
      <c r="C34" s="30"/>
      <c r="D34" s="30"/>
      <c r="E34" s="30"/>
    </row>
    <row r="35" spans="2:5" ht="12" customHeight="1">
      <c r="B35" s="31"/>
      <c r="C35" s="31"/>
      <c r="D35" s="31"/>
      <c r="E35" s="31"/>
    </row>
    <row r="36" spans="2:3" ht="15">
      <c r="B36" s="32"/>
      <c r="C36" s="32"/>
    </row>
    <row r="37" spans="2:3" ht="15">
      <c r="B37" s="27"/>
      <c r="C37" s="33"/>
    </row>
    <row r="38" spans="2:3" ht="15">
      <c r="B38" s="34"/>
      <c r="C38" s="35"/>
    </row>
    <row r="39" spans="2:3" ht="15">
      <c r="B39" s="27"/>
      <c r="C39" s="27"/>
    </row>
    <row r="40" spans="2:3" ht="15">
      <c r="B40" s="27"/>
      <c r="C40" s="36"/>
    </row>
    <row r="41" spans="2:3" ht="15">
      <c r="B41" s="27"/>
      <c r="C41" s="37"/>
    </row>
    <row r="42" spans="2:3" ht="15">
      <c r="B42" s="27"/>
      <c r="C42" s="36"/>
    </row>
    <row r="43" spans="2:3" ht="15">
      <c r="B43" s="27"/>
      <c r="C43" s="38"/>
    </row>
  </sheetData>
  <sheetProtection password="CC33" sheet="1"/>
  <mergeCells count="4">
    <mergeCell ref="B4:C4"/>
    <mergeCell ref="C15:C16"/>
    <mergeCell ref="D17:D28"/>
    <mergeCell ref="D15:D16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2013-05-20T08:31:37Z</dcterms:created>
  <dcterms:modified xsi:type="dcterms:W3CDTF">2016-06-01T07:39:44Z</dcterms:modified>
  <cp:category/>
  <cp:version/>
  <cp:contentType/>
  <cp:contentStatus/>
</cp:coreProperties>
</file>