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<sst xmlns="http://schemas.openxmlformats.org/spreadsheetml/2006/main" count="37" uniqueCount="22">
  <si>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</si>
  <si>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</si>
  <si>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</si>
  <si>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</si>
  <si>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</si>
  <si>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</si>
  <si>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</si>
  <si>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</si>
  <si>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</si>
  <si>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</si>
  <si>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</si>
  <si>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</si>
  <si>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</si>
  <si>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</si>
  <si>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Vyšetřovací jednotka ORL</t>
  </si>
  <si>
    <t>Full HD medicínské záznamové zařízení</t>
  </si>
  <si>
    <t>Full HD externí medicinská kamera</t>
  </si>
  <si>
    <t xml:space="preserve">Modul pro FULL HD záznam </t>
  </si>
  <si>
    <t>Stojan pro umístění kamery a modulu</t>
  </si>
  <si>
    <t>část č. 2 VZ  Full HD externí medicinská kamera s příslušenstvím</t>
  </si>
  <si>
    <t>Zdravotnické vyšetřovací přístroje a medicinská zařízení pro přenos a záznam obrazu</t>
  </si>
  <si>
    <t>část č. 1 VZ  Vyšetřovací jednotka ORL a medicínské záznamové zařízení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</si>
</sst>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6" fillId="0" borderId="1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wrapText="1" indent="1"/>
    </xf>
    <xf numFmtId="0" fontId="16" fillId="0" borderId="19" xfId="0" applyFont="1" applyBorder="1" applyAlignment="1">
      <alignment horizontal="left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0" xfId="0" applyNumberFormat="1" applyFont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0" fontId="4" fillId="0" borderId="22" xfId="0" applyFont="1" applyFill="1" applyBorder="1" applyAlignment="1">
      <alignment horizontal="center" vertical="center" wrapText="1"/>
    </xf>
    <xf numFmtId="169" fontId="58" fillId="0" borderId="23" xfId="0" applyNumberFormat="1" applyFont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0" fontId="10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9" fillId="0" borderId="25" xfId="0" applyFont="1" applyBorder="1" applyAlignment="1">
      <alignment horizontal="left" vertical="center" wrapText="1" indent="1"/>
    </xf>
    <xf numFmtId="0" fontId="59" fillId="0" borderId="26" xfId="0" applyFont="1" applyBorder="1" applyAlignment="1">
      <alignment horizontal="left" vertical="center" wrapText="1" indent="1"/>
    </xf>
    <xf numFmtId="0" fontId="59" fillId="0" borderId="20" xfId="0" applyNumberFormat="1" applyFont="1" applyBorder="1" applyAlignment="1">
      <alignment horizontal="center" vertical="center" wrapText="1"/>
    </xf>
    <xf numFmtId="0" fontId="59" fillId="0" borderId="21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69" fontId="58" fillId="33" borderId="20" xfId="0" applyNumberFormat="1" applyFont="1" applyFill="1" applyBorder="1" applyAlignment="1">
      <alignment horizontal="right" vertical="center" wrapText="1" indent="1"/>
    </xf>
    <xf numFmtId="169" fontId="58" fillId="33" borderId="21" xfId="0" applyNumberFormat="1" applyFont="1" applyFill="1" applyBorder="1" applyAlignment="1">
      <alignment horizontal="righ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169" fontId="60" fillId="34" borderId="29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169" fontId="60" fillId="34" borderId="32" xfId="0" applyNumberFormat="1" applyFont="1" applyFill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8" fillId="0" borderId="34" xfId="0" applyFont="1" applyBorder="1" applyAlignment="1">
      <alignment horizontal="right" vertical="center" wrapText="1" indent="1"/>
    </xf>
    <xf numFmtId="0" fontId="59" fillId="34" borderId="35" xfId="0" applyFont="1" applyFill="1" applyBorder="1" applyAlignment="1">
      <alignment horizontal="left" vertical="center" wrapText="1" indent="1"/>
    </xf>
    <xf numFmtId="0" fontId="59" fillId="34" borderId="36" xfId="0" applyFont="1" applyFill="1" applyBorder="1" applyAlignment="1">
      <alignment horizontal="left" vertical="center" wrapText="1" indent="1"/>
    </xf>
    <xf numFmtId="0" fontId="59" fillId="34" borderId="30" xfId="0" applyFont="1" applyFill="1" applyBorder="1" applyAlignment="1">
      <alignment horizontal="left" vertical="center" wrapText="1" indent="1"/>
    </xf>
    <xf numFmtId="0" fontId="16" fillId="0" borderId="22" xfId="0" applyFont="1" applyBorder="1" applyAlignment="1">
      <alignment horizontal="left" indent="1"/>
    </xf>
    <xf numFmtId="0" fontId="59" fillId="34" borderId="32" xfId="0" applyFont="1" applyFill="1" applyBorder="1" applyAlignment="1">
      <alignment horizontal="left" vertical="center" wrapText="1" indent="1"/>
    </xf>
    <xf numFmtId="0" fontId="16" fillId="0" borderId="34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70" zoomScaleNormal="70" zoomScalePageLayoutView="0" workbookViewId="0" topLeftCell="A1">
      <selection activeCell="N15" sqref="N15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9.42187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3" t="s">
        <v>13</v>
      </c>
      <c r="F2" s="24"/>
      <c r="G2" s="24"/>
      <c r="H2" s="24"/>
      <c r="I2" s="25"/>
    </row>
    <row r="3" spans="2:9" ht="32.25" customHeight="1" thickBot="1">
      <c r="B3" s="31" t="s">
        <v>10</v>
      </c>
      <c r="C3" s="32"/>
      <c r="D3" s="33"/>
      <c r="E3" s="34"/>
      <c r="I3" s="2"/>
    </row>
    <row r="4" spans="2:9" ht="16.5" customHeight="1" thickBot="1">
      <c r="B4" s="6"/>
      <c r="C4" s="5"/>
      <c r="I4" s="2"/>
    </row>
    <row r="5" spans="2:9" ht="39.75" customHeight="1" thickBot="1">
      <c r="B5" s="16" t="s">
        <v>20</v>
      </c>
      <c r="C5" s="17"/>
      <c r="D5" s="17"/>
      <c r="E5" s="17"/>
      <c r="F5" s="18"/>
      <c r="G5" s="18"/>
      <c r="H5" s="18"/>
      <c r="I5" s="19"/>
    </row>
    <row r="6" spans="2:9" ht="16.5" customHeight="1" thickBot="1">
      <c r="B6" s="6"/>
      <c r="C6" s="5"/>
      <c r="I6" s="2"/>
    </row>
    <row r="7" spans="2:9" ht="37.5" customHeight="1" thickBot="1">
      <c r="B7" s="20" t="s">
        <v>21</v>
      </c>
      <c r="C7" s="21"/>
      <c r="D7" s="21"/>
      <c r="E7" s="21"/>
      <c r="F7" s="21"/>
      <c r="G7" s="21"/>
      <c r="H7" s="21"/>
      <c r="I7" s="22"/>
    </row>
    <row r="8" ht="15.75" customHeight="1" thickBot="1"/>
    <row r="9" spans="2:9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4" t="s">
        <v>2</v>
      </c>
    </row>
    <row r="10" spans="2:9" ht="33.75" customHeight="1">
      <c r="B10" s="39">
        <v>1</v>
      </c>
      <c r="C10" s="35" t="s">
        <v>14</v>
      </c>
      <c r="D10" s="37">
        <v>1</v>
      </c>
      <c r="E10" s="41"/>
      <c r="F10" s="26">
        <f>D10*E10</f>
        <v>0</v>
      </c>
      <c r="G10" s="26">
        <f>F10*0.21</f>
        <v>0</v>
      </c>
      <c r="H10" s="29">
        <f>F10+G10</f>
        <v>0</v>
      </c>
      <c r="I10" s="28">
        <v>9801</v>
      </c>
    </row>
    <row r="11" spans="2:9" ht="33.75" customHeight="1" thickBot="1">
      <c r="B11" s="40"/>
      <c r="C11" s="36"/>
      <c r="D11" s="38"/>
      <c r="E11" s="42"/>
      <c r="F11" s="27"/>
      <c r="G11" s="27"/>
      <c r="H11" s="30"/>
      <c r="I11" s="28"/>
    </row>
    <row r="12" spans="2:9" ht="33.75" customHeight="1">
      <c r="B12" s="39">
        <v>2</v>
      </c>
      <c r="C12" s="35" t="s">
        <v>15</v>
      </c>
      <c r="D12" s="37">
        <v>1</v>
      </c>
      <c r="E12" s="41"/>
      <c r="F12" s="26">
        <f>D12*E12</f>
        <v>0</v>
      </c>
      <c r="G12" s="26">
        <f>F12*0.21</f>
        <v>0</v>
      </c>
      <c r="H12" s="29">
        <f>F12+G12</f>
        <v>0</v>
      </c>
      <c r="I12" s="28">
        <v>9801</v>
      </c>
    </row>
    <row r="13" spans="2:9" ht="33.75" customHeight="1">
      <c r="B13" s="40"/>
      <c r="C13" s="36"/>
      <c r="D13" s="38"/>
      <c r="E13" s="42"/>
      <c r="F13" s="27"/>
      <c r="G13" s="27"/>
      <c r="H13" s="30"/>
      <c r="I13" s="28"/>
    </row>
    <row r="14" spans="2:9" ht="13.5" thickBot="1">
      <c r="B14" s="9"/>
      <c r="C14" s="10"/>
      <c r="D14" s="10"/>
      <c r="E14" s="10"/>
      <c r="F14" s="10"/>
      <c r="G14" s="10"/>
      <c r="H14" s="11"/>
      <c r="I14" s="10"/>
    </row>
    <row r="15" spans="2:8" ht="41.25" customHeight="1">
      <c r="B15" s="55" t="s">
        <v>3</v>
      </c>
      <c r="C15" s="56"/>
      <c r="D15" s="15"/>
      <c r="E15" s="46">
        <f>SUM(F10:F13)</f>
        <v>0</v>
      </c>
      <c r="F15" s="47"/>
      <c r="G15" s="47"/>
      <c r="H15" s="48"/>
    </row>
    <row r="16" spans="2:8" ht="41.25" customHeight="1">
      <c r="B16" s="57" t="s">
        <v>4</v>
      </c>
      <c r="C16" s="58"/>
      <c r="D16" s="14"/>
      <c r="E16" s="49">
        <f>SUM(G10:G13)</f>
        <v>0</v>
      </c>
      <c r="F16" s="50"/>
      <c r="G16" s="50"/>
      <c r="H16" s="51"/>
    </row>
    <row r="17" spans="2:8" ht="41.25" customHeight="1" thickBot="1">
      <c r="B17" s="59" t="s">
        <v>9</v>
      </c>
      <c r="C17" s="60"/>
      <c r="D17" s="14"/>
      <c r="E17" s="52">
        <f>SUM(H10:H13)</f>
        <v>0</v>
      </c>
      <c r="F17" s="53"/>
      <c r="G17" s="53"/>
      <c r="H17" s="54"/>
    </row>
    <row r="18" ht="19.5" customHeight="1" thickBot="1"/>
    <row r="19" spans="4:8" ht="36" customHeight="1" thickBot="1">
      <c r="D19" s="12"/>
      <c r="E19" s="43" t="s">
        <v>12</v>
      </c>
      <c r="F19" s="44"/>
      <c r="G19" s="44"/>
      <c r="H19" s="45"/>
    </row>
  </sheetData>
  <sheetProtection/>
  <mergeCells count="27">
    <mergeCell ref="I12:I13"/>
    <mergeCell ref="C12:C13"/>
    <mergeCell ref="D12:D13"/>
    <mergeCell ref="E12:E13"/>
    <mergeCell ref="F12:F13"/>
    <mergeCell ref="G12:G13"/>
    <mergeCell ref="H12:H13"/>
    <mergeCell ref="B10:B11"/>
    <mergeCell ref="E10:E11"/>
    <mergeCell ref="E19:H19"/>
    <mergeCell ref="E15:H15"/>
    <mergeCell ref="E16:H16"/>
    <mergeCell ref="E17:H17"/>
    <mergeCell ref="B15:C15"/>
    <mergeCell ref="B16:C16"/>
    <mergeCell ref="B17:C17"/>
    <mergeCell ref="B12:B13"/>
    <mergeCell ref="B5:I5"/>
    <mergeCell ref="B7:I7"/>
    <mergeCell ref="E2:I2"/>
    <mergeCell ref="F10:F11"/>
    <mergeCell ref="I10:I11"/>
    <mergeCell ref="G10:G11"/>
    <mergeCell ref="H10:H11"/>
    <mergeCell ref="B3:E3"/>
    <mergeCell ref="C10:C11"/>
    <mergeCell ref="D10:D11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zoomScale="70" zoomScaleNormal="70" zoomScalePageLayoutView="0" workbookViewId="0" topLeftCell="A1">
      <selection activeCell="B5" sqref="B5:I5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20.42187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3" t="s">
        <v>13</v>
      </c>
      <c r="F2" s="24"/>
      <c r="G2" s="24"/>
      <c r="H2" s="24"/>
      <c r="I2" s="25"/>
    </row>
    <row r="3" spans="2:9" ht="32.25" customHeight="1" thickBot="1">
      <c r="B3" s="31" t="s">
        <v>10</v>
      </c>
      <c r="C3" s="32"/>
      <c r="D3" s="33"/>
      <c r="E3" s="34"/>
      <c r="I3" s="2"/>
    </row>
    <row r="4" spans="2:9" ht="16.5" customHeight="1" thickBot="1">
      <c r="B4" s="6"/>
      <c r="C4" s="5"/>
      <c r="I4" s="2"/>
    </row>
    <row r="5" spans="2:9" ht="39.75" customHeight="1" thickBot="1">
      <c r="B5" s="16" t="s">
        <v>20</v>
      </c>
      <c r="C5" s="17"/>
      <c r="D5" s="17"/>
      <c r="E5" s="17"/>
      <c r="F5" s="18"/>
      <c r="G5" s="18"/>
      <c r="H5" s="18"/>
      <c r="I5" s="19"/>
    </row>
    <row r="6" spans="2:9" ht="16.5" customHeight="1" thickBot="1">
      <c r="B6" s="6"/>
      <c r="C6" s="5"/>
      <c r="I6" s="2"/>
    </row>
    <row r="7" spans="2:9" ht="37.5" customHeight="1" thickBot="1">
      <c r="B7" s="20" t="s">
        <v>19</v>
      </c>
      <c r="C7" s="21"/>
      <c r="D7" s="21"/>
      <c r="E7" s="21"/>
      <c r="F7" s="21"/>
      <c r="G7" s="21"/>
      <c r="H7" s="21"/>
      <c r="I7" s="22"/>
    </row>
    <row r="8" ht="15.75" customHeight="1" thickBot="1"/>
    <row r="9" spans="2:9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4" t="s">
        <v>2</v>
      </c>
    </row>
    <row r="10" spans="2:9" ht="33.75" customHeight="1">
      <c r="B10" s="39">
        <v>1</v>
      </c>
      <c r="C10" s="35" t="s">
        <v>16</v>
      </c>
      <c r="D10" s="37">
        <v>1</v>
      </c>
      <c r="E10" s="41"/>
      <c r="F10" s="26">
        <f>D10*E10</f>
        <v>0</v>
      </c>
      <c r="G10" s="26">
        <f>F10*0.21</f>
        <v>0</v>
      </c>
      <c r="H10" s="29">
        <f>F10+G10</f>
        <v>0</v>
      </c>
      <c r="I10" s="28">
        <v>9801</v>
      </c>
    </row>
    <row r="11" spans="2:9" ht="33.75" customHeight="1" thickBot="1">
      <c r="B11" s="40"/>
      <c r="C11" s="36"/>
      <c r="D11" s="38"/>
      <c r="E11" s="42"/>
      <c r="F11" s="27"/>
      <c r="G11" s="27"/>
      <c r="H11" s="30"/>
      <c r="I11" s="28"/>
    </row>
    <row r="12" spans="2:9" ht="33.75" customHeight="1">
      <c r="B12" s="39">
        <v>2</v>
      </c>
      <c r="C12" s="35" t="s">
        <v>17</v>
      </c>
      <c r="D12" s="37">
        <v>1</v>
      </c>
      <c r="E12" s="41"/>
      <c r="F12" s="26">
        <f>D12*E12</f>
        <v>0</v>
      </c>
      <c r="G12" s="26">
        <f>F12*0.21</f>
        <v>0</v>
      </c>
      <c r="H12" s="29">
        <f>F12+G12</f>
        <v>0</v>
      </c>
      <c r="I12" s="28">
        <v>9801</v>
      </c>
    </row>
    <row r="13" spans="2:9" ht="33.75" customHeight="1" thickBot="1">
      <c r="B13" s="40"/>
      <c r="C13" s="36"/>
      <c r="D13" s="38"/>
      <c r="E13" s="42"/>
      <c r="F13" s="27"/>
      <c r="G13" s="27"/>
      <c r="H13" s="30"/>
      <c r="I13" s="28"/>
    </row>
    <row r="14" spans="2:9" ht="33.75" customHeight="1">
      <c r="B14" s="39">
        <v>3</v>
      </c>
      <c r="C14" s="35" t="s">
        <v>18</v>
      </c>
      <c r="D14" s="37">
        <v>1</v>
      </c>
      <c r="E14" s="41"/>
      <c r="F14" s="26">
        <f>D14*E14</f>
        <v>0</v>
      </c>
      <c r="G14" s="26">
        <f>F14*0.21</f>
        <v>0</v>
      </c>
      <c r="H14" s="29">
        <f>F14+G14</f>
        <v>0</v>
      </c>
      <c r="I14" s="28">
        <v>9801</v>
      </c>
    </row>
    <row r="15" spans="2:9" ht="33.75" customHeight="1">
      <c r="B15" s="40"/>
      <c r="C15" s="36"/>
      <c r="D15" s="38"/>
      <c r="E15" s="42"/>
      <c r="F15" s="27"/>
      <c r="G15" s="27"/>
      <c r="H15" s="30"/>
      <c r="I15" s="28"/>
    </row>
    <row r="16" spans="2:9" ht="13.5" thickBot="1">
      <c r="B16" s="9"/>
      <c r="C16" s="10"/>
      <c r="D16" s="10"/>
      <c r="E16" s="10"/>
      <c r="F16" s="10"/>
      <c r="G16" s="10"/>
      <c r="H16" s="11"/>
      <c r="I16" s="10"/>
    </row>
    <row r="17" spans="2:8" ht="41.25" customHeight="1">
      <c r="B17" s="55" t="s">
        <v>3</v>
      </c>
      <c r="C17" s="56"/>
      <c r="D17" s="15"/>
      <c r="E17" s="46">
        <f>SUM(F10:F15)</f>
        <v>0</v>
      </c>
      <c r="F17" s="47"/>
      <c r="G17" s="47"/>
      <c r="H17" s="48"/>
    </row>
    <row r="18" spans="2:8" ht="41.25" customHeight="1">
      <c r="B18" s="57" t="s">
        <v>4</v>
      </c>
      <c r="C18" s="58"/>
      <c r="D18" s="14"/>
      <c r="E18" s="49">
        <f>SUM(G10:G15)</f>
        <v>0</v>
      </c>
      <c r="F18" s="50"/>
      <c r="G18" s="50"/>
      <c r="H18" s="51"/>
    </row>
    <row r="19" spans="2:8" ht="41.25" customHeight="1" thickBot="1">
      <c r="B19" s="59" t="s">
        <v>9</v>
      </c>
      <c r="C19" s="60"/>
      <c r="D19" s="14"/>
      <c r="E19" s="52">
        <f>SUM(H10:H15)</f>
        <v>0</v>
      </c>
      <c r="F19" s="53"/>
      <c r="G19" s="53"/>
      <c r="H19" s="54"/>
    </row>
    <row r="20" ht="19.5" customHeight="1" thickBot="1"/>
    <row r="21" spans="4:8" ht="36" customHeight="1" thickBot="1">
      <c r="D21" s="12"/>
      <c r="E21" s="43" t="s">
        <v>12</v>
      </c>
      <c r="F21" s="44"/>
      <c r="G21" s="44"/>
      <c r="H21" s="45"/>
    </row>
  </sheetData>
  <sheetProtection/>
  <mergeCells count="35">
    <mergeCell ref="I14:I15"/>
    <mergeCell ref="E21:H21"/>
    <mergeCell ref="B14:B15"/>
    <mergeCell ref="C14:C15"/>
    <mergeCell ref="D14:D15"/>
    <mergeCell ref="E14:E15"/>
    <mergeCell ref="F14:F15"/>
    <mergeCell ref="G14:G15"/>
    <mergeCell ref="H14:H15"/>
    <mergeCell ref="B17:C17"/>
    <mergeCell ref="E17:H17"/>
    <mergeCell ref="B18:C18"/>
    <mergeCell ref="E18:H18"/>
    <mergeCell ref="B19:C19"/>
    <mergeCell ref="E19:H19"/>
    <mergeCell ref="I10:I11"/>
    <mergeCell ref="B12:B13"/>
    <mergeCell ref="C12:C13"/>
    <mergeCell ref="D12:D13"/>
    <mergeCell ref="E12:E13"/>
    <mergeCell ref="E2:I2"/>
    <mergeCell ref="B3:E3"/>
    <mergeCell ref="B7:I7"/>
    <mergeCell ref="B10:B11"/>
    <mergeCell ref="C10:C11"/>
    <mergeCell ref="D10:D11"/>
    <mergeCell ref="E10:E11"/>
    <mergeCell ref="F10:F11"/>
    <mergeCell ref="G10:G11"/>
    <mergeCell ref="H10:H11"/>
    <mergeCell ref="B5:I5"/>
    <mergeCell ref="F12:F13"/>
    <mergeCell ref="G12:G13"/>
    <mergeCell ref="H12:H13"/>
    <mergeCell ref="I12:I1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2016-08-10T12:59:29Z</dcterms:modified>
  <cp:category/>
  <cp:version/>
  <cp:contentType/>
  <cp:contentStatus/>
</cp:coreProperties>
</file>