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část č. 1 VZ" sheetId="1" r:id="rId1"/>
    <sheet name="část č. 2 VZ" sheetId="2" r:id="rId2"/>
  </sheets>
  <definedNames/>
  <calcPr fullCalcOnLoad="1"/>
</workbook>
</file>

<file path=xl/sharedStrings.xml><?xml version="1.0" encoding="utf-8"?>
<sst xmlns="http://schemas.openxmlformats.org/spreadsheetml/2006/main" count="38" uniqueCount="23">
  <si>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</si>
  <si>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</si>
  <si>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</si>
  <si>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</si>
  <si>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</si>
  <si>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</si>
  <si>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</si>
  <si>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</si>
  <si>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</si>
  <si>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</si>
  <si>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</si>
  <si>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</si>
  <si>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</si>
  <si>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Příloha č. 2 Kupní smlouvy</t>
  </si>
  <si>
    <t>Monitor</t>
  </si>
  <si>
    <t>Atomový absorpční spektrometr pro stanovení obsahu kovů a nekovů</t>
  </si>
  <si>
    <t>Řídící PC stanice s ovládacím softwarem</t>
  </si>
  <si>
    <t>Tiskárna</t>
  </si>
  <si>
    <t>Spektrometry pro LF MU</t>
  </si>
  <si>
    <t>část č. 1 VZ  Atomový absorpční spektrometr pro stanovení obsahu kovů a nekovů</t>
  </si>
  <si>
    <t>Detekční sonda se scintilačním detektorem (NaI/Tl) a fotonásobičem včetně propojovacího kabelu mezi sondou a analyzátorem</t>
  </si>
  <si>
    <t>Analyzátor s čítačem</t>
  </si>
  <si>
    <t xml:space="preserve">část č. 2 VZ  Zařízení pro scintilační detekci a kvantifikaci ionizujícího záření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</si>
</sst>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7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 Unicode MS"/>
      <family val="2"/>
    </font>
    <font>
      <b/>
      <sz val="14"/>
      <color indexed="8"/>
      <name val="Arial Unicode MS"/>
      <family val="2"/>
    </font>
    <font>
      <b/>
      <sz val="18"/>
      <name val="Times New Roman"/>
      <family val="1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2"/>
      <color rgb="FF000000"/>
      <name val="Arial"/>
      <family val="2"/>
    </font>
    <font>
      <b/>
      <sz val="12"/>
      <color rgb="FF000000"/>
      <name val="Arial Unicode MS"/>
      <family val="2"/>
    </font>
    <font>
      <b/>
      <sz val="14"/>
      <color rgb="FF000000"/>
      <name val="Arial Narrow"/>
      <family val="2"/>
    </font>
    <font>
      <sz val="11"/>
      <color rgb="FF000000"/>
      <name val="Arial"/>
      <family val="2"/>
    </font>
    <font>
      <b/>
      <sz val="14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6" fillId="0" borderId="12" xfId="0" applyFont="1" applyBorder="1" applyAlignment="1">
      <alignment horizontal="left" vertical="center" indent="1"/>
    </xf>
    <xf numFmtId="0" fontId="6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6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indent="1"/>
    </xf>
    <xf numFmtId="0" fontId="4" fillId="0" borderId="17" xfId="0" applyFont="1" applyFill="1" applyBorder="1" applyAlignment="1">
      <alignment horizontal="center" vertical="center" wrapText="1"/>
    </xf>
    <xf numFmtId="169" fontId="62" fillId="0" borderId="18" xfId="0" applyNumberFormat="1" applyFont="1" applyBorder="1" applyAlignment="1">
      <alignment horizontal="right" vertical="center" wrapText="1" indent="1"/>
    </xf>
    <xf numFmtId="0" fontId="16" fillId="0" borderId="19" xfId="0" applyFont="1" applyFill="1" applyBorder="1" applyAlignment="1">
      <alignment horizontal="left" vertical="center" indent="1"/>
    </xf>
    <xf numFmtId="0" fontId="10" fillId="0" borderId="20" xfId="0" applyFont="1" applyFill="1" applyBorder="1" applyAlignment="1">
      <alignment horizontal="left" indent="1"/>
    </xf>
    <xf numFmtId="0" fontId="10" fillId="0" borderId="21" xfId="0" applyFont="1" applyFill="1" applyBorder="1" applyAlignment="1">
      <alignment horizontal="left" indent="1"/>
    </xf>
    <xf numFmtId="169" fontId="63" fillId="34" borderId="22" xfId="0" applyNumberFormat="1" applyFont="1" applyFill="1" applyBorder="1" applyAlignment="1">
      <alignment horizontal="right" vertical="center" wrapText="1" indent="1"/>
    </xf>
    <xf numFmtId="0" fontId="7" fillId="0" borderId="23" xfId="0" applyFont="1" applyBorder="1" applyAlignment="1">
      <alignment horizontal="right" vertical="center" wrapText="1" indent="1"/>
    </xf>
    <xf numFmtId="0" fontId="7" fillId="0" borderId="17" xfId="0" applyFont="1" applyBorder="1" applyAlignment="1">
      <alignment horizontal="right" vertical="center" wrapText="1" indent="1"/>
    </xf>
    <xf numFmtId="0" fontId="64" fillId="34" borderId="24" xfId="0" applyFont="1" applyFill="1" applyBorder="1" applyAlignment="1">
      <alignment horizontal="left" vertical="center" wrapText="1" indent="1"/>
    </xf>
    <xf numFmtId="0" fontId="15" fillId="0" borderId="25" xfId="0" applyFont="1" applyBorder="1" applyAlignment="1">
      <alignment horizontal="left" indent="1"/>
    </xf>
    <xf numFmtId="169" fontId="63" fillId="34" borderId="24" xfId="0" applyNumberFormat="1" applyFont="1" applyFill="1" applyBorder="1" applyAlignment="1">
      <alignment horizontal="right" vertical="center" wrapText="1" indent="1"/>
    </xf>
    <xf numFmtId="0" fontId="7" fillId="0" borderId="26" xfId="0" applyFont="1" applyBorder="1" applyAlignment="1">
      <alignment horizontal="right" vertical="center" wrapText="1" indent="1"/>
    </xf>
    <xf numFmtId="0" fontId="7" fillId="0" borderId="25" xfId="0" applyFont="1" applyBorder="1" applyAlignment="1">
      <alignment horizontal="right" vertical="center" wrapText="1" indent="1"/>
    </xf>
    <xf numFmtId="0" fontId="8" fillId="0" borderId="19" xfId="0" applyFont="1" applyBorder="1" applyAlignment="1">
      <alignment horizontal="left" vertical="center" wrapText="1" indent="1"/>
    </xf>
    <xf numFmtId="0" fontId="11" fillId="0" borderId="20" xfId="0" applyFont="1" applyBorder="1" applyAlignment="1">
      <alignment horizontal="left" vertical="center" wrapText="1" indent="1"/>
    </xf>
    <xf numFmtId="0" fontId="11" fillId="0" borderId="21" xfId="0" applyFont="1" applyBorder="1" applyAlignment="1">
      <alignment horizontal="left" vertical="center" wrapText="1" indent="1"/>
    </xf>
    <xf numFmtId="0" fontId="14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64" fillId="0" borderId="29" xfId="0" applyFont="1" applyBorder="1" applyAlignment="1">
      <alignment horizontal="left" vertical="center" wrapText="1" indent="1"/>
    </xf>
    <xf numFmtId="0" fontId="64" fillId="0" borderId="30" xfId="0" applyFont="1" applyBorder="1" applyAlignment="1">
      <alignment horizontal="left" vertical="center" wrapText="1" indent="1"/>
    </xf>
    <xf numFmtId="0" fontId="64" fillId="0" borderId="31" xfId="0" applyNumberFormat="1" applyFont="1" applyBorder="1" applyAlignment="1">
      <alignment horizontal="center" vertical="center" wrapText="1"/>
    </xf>
    <xf numFmtId="0" fontId="64" fillId="0" borderId="32" xfId="0" applyNumberFormat="1" applyFont="1" applyBorder="1" applyAlignment="1">
      <alignment horizontal="center" vertical="center" wrapText="1"/>
    </xf>
    <xf numFmtId="169" fontId="65" fillId="33" borderId="31" xfId="0" applyNumberFormat="1" applyFont="1" applyFill="1" applyBorder="1" applyAlignment="1">
      <alignment horizontal="right" vertical="center" wrapText="1" indent="1"/>
    </xf>
    <xf numFmtId="169" fontId="65" fillId="33" borderId="32" xfId="0" applyNumberFormat="1" applyFont="1" applyFill="1" applyBorder="1" applyAlignment="1">
      <alignment horizontal="right" vertical="center" wrapText="1" indent="1"/>
    </xf>
    <xf numFmtId="169" fontId="62" fillId="0" borderId="31" xfId="0" applyNumberFormat="1" applyFont="1" applyBorder="1" applyAlignment="1">
      <alignment horizontal="right" vertical="center" wrapText="1" indent="1"/>
    </xf>
    <xf numFmtId="169" fontId="62" fillId="0" borderId="32" xfId="0" applyNumberFormat="1" applyFont="1" applyBorder="1" applyAlignment="1">
      <alignment horizontal="right" vertical="center" wrapText="1" indent="1"/>
    </xf>
    <xf numFmtId="169" fontId="62" fillId="0" borderId="23" xfId="0" applyNumberFormat="1" applyFont="1" applyBorder="1" applyAlignment="1">
      <alignment horizontal="right" vertical="center" wrapText="1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0" borderId="19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64" fillId="34" borderId="33" xfId="0" applyFont="1" applyFill="1" applyBorder="1" applyAlignment="1">
      <alignment horizontal="left" vertical="center" wrapText="1" indent="1"/>
    </xf>
    <xf numFmtId="0" fontId="64" fillId="34" borderId="34" xfId="0" applyFont="1" applyFill="1" applyBorder="1" applyAlignment="1">
      <alignment horizontal="left" vertical="center" wrapText="1" indent="1"/>
    </xf>
    <xf numFmtId="169" fontId="63" fillId="34" borderId="35" xfId="0" applyNumberFormat="1" applyFont="1" applyFill="1" applyBorder="1" applyAlignment="1">
      <alignment horizontal="right" vertical="center" wrapText="1" indent="1"/>
    </xf>
    <xf numFmtId="0" fontId="7" fillId="0" borderId="10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1"/>
    </xf>
    <xf numFmtId="169" fontId="62" fillId="0" borderId="36" xfId="0" applyNumberFormat="1" applyFont="1" applyBorder="1" applyAlignment="1">
      <alignment horizontal="right" vertical="center" wrapText="1" indent="1"/>
    </xf>
    <xf numFmtId="169" fontId="62" fillId="0" borderId="37" xfId="0" applyNumberFormat="1" applyFont="1" applyBorder="1" applyAlignment="1">
      <alignment horizontal="right" vertical="center" wrapText="1" indent="1"/>
    </xf>
    <xf numFmtId="0" fontId="64" fillId="34" borderId="22" xfId="0" applyFont="1" applyFill="1" applyBorder="1" applyAlignment="1">
      <alignment horizontal="left" vertical="center" wrapText="1" indent="1"/>
    </xf>
    <xf numFmtId="0" fontId="15" fillId="0" borderId="17" xfId="0" applyFont="1" applyBorder="1" applyAlignment="1">
      <alignment horizontal="left" indent="1"/>
    </xf>
    <xf numFmtId="0" fontId="64" fillId="0" borderId="23" xfId="0" applyNumberFormat="1" applyFont="1" applyBorder="1" applyAlignment="1">
      <alignment horizontal="center" vertical="center" wrapText="1"/>
    </xf>
    <xf numFmtId="169" fontId="65" fillId="33" borderId="23" xfId="0" applyNumberFormat="1" applyFont="1" applyFill="1" applyBorder="1" applyAlignment="1">
      <alignment horizontal="right" vertical="center" wrapText="1" indent="1"/>
    </xf>
    <xf numFmtId="0" fontId="14" fillId="0" borderId="28" xfId="0" applyFont="1" applyBorder="1" applyAlignment="1">
      <alignment horizontal="center" vertical="center"/>
    </xf>
    <xf numFmtId="169" fontId="66" fillId="34" borderId="35" xfId="0" applyNumberFormat="1" applyFont="1" applyFill="1" applyBorder="1" applyAlignment="1">
      <alignment horizontal="right" vertical="center" wrapText="1" indent="1"/>
    </xf>
    <xf numFmtId="0" fontId="15" fillId="0" borderId="10" xfId="0" applyFont="1" applyBorder="1" applyAlignment="1">
      <alignment horizontal="right" vertical="center" wrapText="1" indent="1"/>
    </xf>
    <xf numFmtId="0" fontId="15" fillId="0" borderId="11" xfId="0" applyFont="1" applyBorder="1" applyAlignment="1">
      <alignment horizontal="right" vertical="center" wrapText="1" indent="1"/>
    </xf>
    <xf numFmtId="169" fontId="66" fillId="34" borderId="22" xfId="0" applyNumberFormat="1" applyFont="1" applyFill="1" applyBorder="1" applyAlignment="1">
      <alignment horizontal="right" vertical="center" wrapText="1" indent="1"/>
    </xf>
    <xf numFmtId="0" fontId="15" fillId="0" borderId="23" xfId="0" applyFont="1" applyBorder="1" applyAlignment="1">
      <alignment horizontal="right" vertical="center" wrapText="1" indent="1"/>
    </xf>
    <xf numFmtId="0" fontId="15" fillId="0" borderId="17" xfId="0" applyFont="1" applyBorder="1" applyAlignment="1">
      <alignment horizontal="right" vertical="center" wrapText="1" indent="1"/>
    </xf>
    <xf numFmtId="169" fontId="66" fillId="34" borderId="24" xfId="0" applyNumberFormat="1" applyFont="1" applyFill="1" applyBorder="1" applyAlignment="1">
      <alignment horizontal="right" vertical="center" wrapText="1" indent="1"/>
    </xf>
    <xf numFmtId="0" fontId="15" fillId="0" borderId="26" xfId="0" applyFont="1" applyBorder="1" applyAlignment="1">
      <alignment horizontal="right" vertical="center" wrapText="1" indent="1"/>
    </xf>
    <xf numFmtId="0" fontId="15" fillId="0" borderId="25" xfId="0" applyFont="1" applyBorder="1" applyAlignment="1">
      <alignment horizontal="right" vertical="center" wrapText="1" indent="1"/>
    </xf>
    <xf numFmtId="0" fontId="9" fillId="0" borderId="19" xfId="0" applyFont="1" applyBorder="1" applyAlignment="1">
      <alignment horizontal="left" vertical="center" wrapText="1" indent="1"/>
    </xf>
    <xf numFmtId="0" fontId="10" fillId="0" borderId="20" xfId="0" applyFont="1" applyBorder="1" applyAlignment="1">
      <alignment horizontal="left" wrapText="1" indent="1"/>
    </xf>
    <xf numFmtId="0" fontId="0" fillId="0" borderId="20" xfId="0" applyBorder="1" applyAlignment="1">
      <alignment horizontal="left" wrapText="1" indent="1"/>
    </xf>
    <xf numFmtId="0" fontId="0" fillId="0" borderId="21" xfId="0" applyBorder="1" applyAlignment="1">
      <alignment horizontal="left" wrapText="1" indent="1"/>
    </xf>
    <xf numFmtId="0" fontId="41" fillId="0" borderId="19" xfId="0" applyFont="1" applyFill="1" applyBorder="1" applyAlignment="1">
      <alignment horizontal="left" vertical="center" indent="1"/>
    </xf>
    <xf numFmtId="0" fontId="42" fillId="0" borderId="20" xfId="0" applyFont="1" applyFill="1" applyBorder="1" applyAlignment="1">
      <alignment horizontal="left" indent="1"/>
    </xf>
    <xf numFmtId="0" fontId="42" fillId="0" borderId="21" xfId="0" applyFont="1" applyFill="1" applyBorder="1" applyAlignment="1">
      <alignment horizontal="lef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tabSelected="1" zoomScale="70" zoomScaleNormal="70" zoomScalePageLayoutView="0" workbookViewId="0" topLeftCell="A1">
      <selection activeCell="B5" sqref="B5:G5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5" width="25.7109375" style="1" customWidth="1"/>
    <col min="6" max="8" width="19.8515625" style="1" customWidth="1"/>
    <col min="9" max="9" width="10.421875" style="1" customWidth="1"/>
    <col min="10" max="16384" width="9.140625" style="1" customWidth="1"/>
  </cols>
  <sheetData>
    <row r="1" ht="15" customHeight="1"/>
    <row r="2" spans="5:8" ht="27" customHeight="1" thickBot="1">
      <c r="E2" s="46" t="s">
        <v>13</v>
      </c>
      <c r="F2" s="47"/>
      <c r="G2" s="47"/>
      <c r="H2" s="47"/>
    </row>
    <row r="3" spans="2:5" ht="40.5" customHeight="1" thickBot="1">
      <c r="B3" s="48" t="s">
        <v>10</v>
      </c>
      <c r="C3" s="49"/>
      <c r="D3" s="50"/>
      <c r="E3" s="51"/>
    </row>
    <row r="4" spans="2:3" ht="16.5" customHeight="1" thickBot="1">
      <c r="B4" s="5"/>
      <c r="C4" s="4"/>
    </row>
    <row r="5" spans="2:7" ht="44.25" customHeight="1" thickBot="1">
      <c r="B5" s="77" t="s">
        <v>18</v>
      </c>
      <c r="C5" s="78"/>
      <c r="D5" s="78"/>
      <c r="E5" s="78"/>
      <c r="F5" s="78"/>
      <c r="G5" s="79"/>
    </row>
    <row r="6" spans="2:7" ht="15.75" customHeight="1" thickBot="1">
      <c r="B6" s="15"/>
      <c r="C6" s="16"/>
      <c r="D6" s="16"/>
      <c r="E6" s="16"/>
      <c r="F6" s="16"/>
      <c r="G6" s="16"/>
    </row>
    <row r="7" spans="2:7" ht="44.25" customHeight="1" thickBot="1">
      <c r="B7" s="19" t="s">
        <v>19</v>
      </c>
      <c r="C7" s="20"/>
      <c r="D7" s="20"/>
      <c r="E7" s="20"/>
      <c r="F7" s="20"/>
      <c r="G7" s="21"/>
    </row>
    <row r="8" ht="15.75" customHeight="1" thickBot="1"/>
    <row r="9" spans="2:9" ht="57" customHeight="1" thickBot="1">
      <c r="B9" s="7" t="s">
        <v>0</v>
      </c>
      <c r="C9" s="6" t="s">
        <v>8</v>
      </c>
      <c r="D9" s="2" t="s">
        <v>1</v>
      </c>
      <c r="E9" s="2" t="s">
        <v>7</v>
      </c>
      <c r="F9" s="2" t="s">
        <v>5</v>
      </c>
      <c r="G9" s="2" t="s">
        <v>6</v>
      </c>
      <c r="H9" s="12" t="s">
        <v>11</v>
      </c>
      <c r="I9" s="3" t="s">
        <v>2</v>
      </c>
    </row>
    <row r="10" spans="2:9" ht="44.25" customHeight="1">
      <c r="B10" s="33">
        <v>1</v>
      </c>
      <c r="C10" s="35" t="s">
        <v>15</v>
      </c>
      <c r="D10" s="37">
        <v>1</v>
      </c>
      <c r="E10" s="39"/>
      <c r="F10" s="41">
        <f>D10*E10</f>
        <v>0</v>
      </c>
      <c r="G10" s="41">
        <f>F10*0.21</f>
        <v>0</v>
      </c>
      <c r="H10" s="57">
        <f>F10+G10</f>
        <v>0</v>
      </c>
      <c r="I10" s="17">
        <v>9801</v>
      </c>
    </row>
    <row r="11" spans="2:9" ht="44.25" customHeight="1">
      <c r="B11" s="34"/>
      <c r="C11" s="36"/>
      <c r="D11" s="38"/>
      <c r="E11" s="40"/>
      <c r="F11" s="42"/>
      <c r="G11" s="42"/>
      <c r="H11" s="58"/>
      <c r="I11" s="17"/>
    </row>
    <row r="12" spans="2:9" ht="44.25" customHeight="1">
      <c r="B12" s="63">
        <v>2</v>
      </c>
      <c r="C12" s="36" t="s">
        <v>16</v>
      </c>
      <c r="D12" s="61">
        <v>1</v>
      </c>
      <c r="E12" s="62"/>
      <c r="F12" s="43">
        <f>D12*E12</f>
        <v>0</v>
      </c>
      <c r="G12" s="43">
        <f>F12*0.21</f>
        <v>0</v>
      </c>
      <c r="H12" s="18">
        <f>F12+G12</f>
        <v>0</v>
      </c>
      <c r="I12" s="17">
        <v>9801</v>
      </c>
    </row>
    <row r="13" spans="2:9" ht="44.25" customHeight="1">
      <c r="B13" s="34"/>
      <c r="C13" s="36"/>
      <c r="D13" s="61"/>
      <c r="E13" s="62"/>
      <c r="F13" s="43"/>
      <c r="G13" s="43"/>
      <c r="H13" s="18"/>
      <c r="I13" s="17"/>
    </row>
    <row r="14" spans="2:9" ht="44.25" customHeight="1">
      <c r="B14" s="63">
        <v>3</v>
      </c>
      <c r="C14" s="36" t="s">
        <v>14</v>
      </c>
      <c r="D14" s="61">
        <v>1</v>
      </c>
      <c r="E14" s="62"/>
      <c r="F14" s="43">
        <f>D14*E14</f>
        <v>0</v>
      </c>
      <c r="G14" s="43">
        <f>F14*0.21</f>
        <v>0</v>
      </c>
      <c r="H14" s="18">
        <f>F14+G14</f>
        <v>0</v>
      </c>
      <c r="I14" s="17">
        <v>9801</v>
      </c>
    </row>
    <row r="15" spans="2:9" ht="44.25" customHeight="1">
      <c r="B15" s="34"/>
      <c r="C15" s="36"/>
      <c r="D15" s="61"/>
      <c r="E15" s="62"/>
      <c r="F15" s="43"/>
      <c r="G15" s="43"/>
      <c r="H15" s="18"/>
      <c r="I15" s="17"/>
    </row>
    <row r="16" spans="2:9" ht="44.25" customHeight="1">
      <c r="B16" s="63">
        <v>4</v>
      </c>
      <c r="C16" s="36" t="s">
        <v>17</v>
      </c>
      <c r="D16" s="61">
        <v>1</v>
      </c>
      <c r="E16" s="62"/>
      <c r="F16" s="43">
        <f>D16*E16</f>
        <v>0</v>
      </c>
      <c r="G16" s="43">
        <f>F16*0.21</f>
        <v>0</v>
      </c>
      <c r="H16" s="18">
        <f>F16+G16</f>
        <v>0</v>
      </c>
      <c r="I16" s="17">
        <v>9801</v>
      </c>
    </row>
    <row r="17" spans="2:9" ht="44.25" customHeight="1">
      <c r="B17" s="34"/>
      <c r="C17" s="36"/>
      <c r="D17" s="61"/>
      <c r="E17" s="62"/>
      <c r="F17" s="43"/>
      <c r="G17" s="43"/>
      <c r="H17" s="18"/>
      <c r="I17" s="17"/>
    </row>
    <row r="18" spans="2:8" ht="13.5" thickBot="1">
      <c r="B18" s="8"/>
      <c r="C18" s="9"/>
      <c r="D18" s="9"/>
      <c r="E18" s="9"/>
      <c r="F18" s="9"/>
      <c r="G18" s="9"/>
      <c r="H18" s="10"/>
    </row>
    <row r="19" spans="2:8" ht="41.25" customHeight="1">
      <c r="B19" s="52" t="s">
        <v>3</v>
      </c>
      <c r="C19" s="53"/>
      <c r="D19" s="14"/>
      <c r="E19" s="54">
        <f>SUM(F10:F17)</f>
        <v>0</v>
      </c>
      <c r="F19" s="55"/>
      <c r="G19" s="55"/>
      <c r="H19" s="56"/>
    </row>
    <row r="20" spans="2:8" ht="41.25" customHeight="1">
      <c r="B20" s="59" t="s">
        <v>4</v>
      </c>
      <c r="C20" s="60"/>
      <c r="D20" s="13"/>
      <c r="E20" s="22">
        <f>SUM(G10:G17)</f>
        <v>0</v>
      </c>
      <c r="F20" s="23"/>
      <c r="G20" s="23"/>
      <c r="H20" s="24"/>
    </row>
    <row r="21" spans="2:8" ht="41.25" customHeight="1" thickBot="1">
      <c r="B21" s="25" t="s">
        <v>9</v>
      </c>
      <c r="C21" s="26"/>
      <c r="D21" s="13"/>
      <c r="E21" s="27">
        <f>SUM(H10:H17)</f>
        <v>0</v>
      </c>
      <c r="F21" s="28"/>
      <c r="G21" s="28"/>
      <c r="H21" s="29"/>
    </row>
    <row r="22" ht="19.5" customHeight="1" thickBot="1"/>
    <row r="23" spans="4:8" ht="36" customHeight="1" thickBot="1">
      <c r="D23" s="11"/>
      <c r="E23" s="30" t="s">
        <v>12</v>
      </c>
      <c r="F23" s="31"/>
      <c r="G23" s="31"/>
      <c r="H23" s="32"/>
    </row>
    <row r="26" spans="2:9" ht="38.25" customHeight="1">
      <c r="B26" s="44"/>
      <c r="C26" s="45"/>
      <c r="D26" s="45"/>
      <c r="E26" s="45"/>
      <c r="F26" s="45"/>
      <c r="G26" s="45"/>
      <c r="H26" s="45"/>
      <c r="I26" s="45"/>
    </row>
  </sheetData>
  <sheetProtection/>
  <mergeCells count="44">
    <mergeCell ref="G14:G15"/>
    <mergeCell ref="H14:H15"/>
    <mergeCell ref="I14:I15"/>
    <mergeCell ref="B12:B13"/>
    <mergeCell ref="C16:C17"/>
    <mergeCell ref="D16:D17"/>
    <mergeCell ref="E16:E17"/>
    <mergeCell ref="F16:F17"/>
    <mergeCell ref="I12:I13"/>
    <mergeCell ref="B14:B15"/>
    <mergeCell ref="C14:C15"/>
    <mergeCell ref="D14:D15"/>
    <mergeCell ref="E14:E15"/>
    <mergeCell ref="F14:F15"/>
    <mergeCell ref="B26:I26"/>
    <mergeCell ref="B7:G7"/>
    <mergeCell ref="E2:H2"/>
    <mergeCell ref="B3:E3"/>
    <mergeCell ref="B19:C19"/>
    <mergeCell ref="E19:H19"/>
    <mergeCell ref="G10:G11"/>
    <mergeCell ref="H10:H11"/>
    <mergeCell ref="B20:C20"/>
    <mergeCell ref="C12:C13"/>
    <mergeCell ref="B21:C21"/>
    <mergeCell ref="E21:H21"/>
    <mergeCell ref="E23:H23"/>
    <mergeCell ref="B10:B11"/>
    <mergeCell ref="C10:C11"/>
    <mergeCell ref="D10:D11"/>
    <mergeCell ref="E10:E11"/>
    <mergeCell ref="F10:F11"/>
    <mergeCell ref="G16:G17"/>
    <mergeCell ref="D12:D13"/>
    <mergeCell ref="I10:I11"/>
    <mergeCell ref="H16:H17"/>
    <mergeCell ref="I16:I17"/>
    <mergeCell ref="H12:H13"/>
    <mergeCell ref="B5:G5"/>
    <mergeCell ref="E20:H20"/>
    <mergeCell ref="E12:E13"/>
    <mergeCell ref="F12:F13"/>
    <mergeCell ref="G12:G13"/>
    <mergeCell ref="B16:B17"/>
  </mergeCells>
  <printOptions/>
  <pageMargins left="0.7" right="0.7" top="0.787401575" bottom="0.787401575" header="0.3" footer="0.3"/>
  <pageSetup fitToHeight="1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2"/>
  <sheetViews>
    <sheetView zoomScale="70" zoomScaleNormal="70" zoomScalePageLayoutView="0" workbookViewId="0" topLeftCell="A7">
      <selection activeCell="B5" sqref="B5:G5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5" width="25.7109375" style="1" customWidth="1"/>
    <col min="6" max="8" width="19.8515625" style="1" customWidth="1"/>
    <col min="9" max="9" width="10.421875" style="1" customWidth="1"/>
    <col min="10" max="16384" width="9.140625" style="1" customWidth="1"/>
  </cols>
  <sheetData>
    <row r="1" ht="15" customHeight="1"/>
    <row r="2" spans="5:8" ht="27" customHeight="1" thickBot="1">
      <c r="E2" s="46" t="s">
        <v>13</v>
      </c>
      <c r="F2" s="47"/>
      <c r="G2" s="47"/>
      <c r="H2" s="47"/>
    </row>
    <row r="3" spans="2:5" ht="45" customHeight="1" thickBot="1">
      <c r="B3" s="48" t="s">
        <v>10</v>
      </c>
      <c r="C3" s="49"/>
      <c r="D3" s="50"/>
      <c r="E3" s="51"/>
    </row>
    <row r="4" spans="2:3" ht="16.5" customHeight="1" thickBot="1">
      <c r="B4" s="5"/>
      <c r="C4" s="4"/>
    </row>
    <row r="5" spans="2:7" ht="44.25" customHeight="1" thickBot="1">
      <c r="B5" s="77" t="s">
        <v>18</v>
      </c>
      <c r="C5" s="78"/>
      <c r="D5" s="78"/>
      <c r="E5" s="78"/>
      <c r="F5" s="78"/>
      <c r="G5" s="79"/>
    </row>
    <row r="6" spans="2:3" ht="16.5" customHeight="1" thickBot="1">
      <c r="B6" s="5"/>
      <c r="C6" s="4"/>
    </row>
    <row r="7" spans="2:7" ht="44.25" customHeight="1" thickBot="1">
      <c r="B7" s="73" t="s">
        <v>22</v>
      </c>
      <c r="C7" s="74"/>
      <c r="D7" s="74"/>
      <c r="E7" s="74"/>
      <c r="F7" s="75"/>
      <c r="G7" s="76"/>
    </row>
    <row r="8" ht="15.75" customHeight="1" thickBot="1"/>
    <row r="9" spans="2:9" ht="57" customHeight="1" thickBot="1">
      <c r="B9" s="7" t="s">
        <v>0</v>
      </c>
      <c r="C9" s="6" t="s">
        <v>8</v>
      </c>
      <c r="D9" s="2" t="s">
        <v>1</v>
      </c>
      <c r="E9" s="2" t="s">
        <v>7</v>
      </c>
      <c r="F9" s="2" t="s">
        <v>5</v>
      </c>
      <c r="G9" s="2" t="s">
        <v>6</v>
      </c>
      <c r="H9" s="12" t="s">
        <v>11</v>
      </c>
      <c r="I9" s="3" t="s">
        <v>2</v>
      </c>
    </row>
    <row r="10" spans="2:9" ht="44.25" customHeight="1">
      <c r="B10" s="33">
        <v>1</v>
      </c>
      <c r="C10" s="35" t="s">
        <v>20</v>
      </c>
      <c r="D10" s="37">
        <v>1</v>
      </c>
      <c r="E10" s="39"/>
      <c r="F10" s="41">
        <f>D10*E10</f>
        <v>0</v>
      </c>
      <c r="G10" s="41">
        <f>F10*0.21</f>
        <v>0</v>
      </c>
      <c r="H10" s="57">
        <f>F10+G10</f>
        <v>0</v>
      </c>
      <c r="I10" s="17">
        <v>9801</v>
      </c>
    </row>
    <row r="11" spans="2:9" ht="44.25" customHeight="1">
      <c r="B11" s="34"/>
      <c r="C11" s="36"/>
      <c r="D11" s="38"/>
      <c r="E11" s="40"/>
      <c r="F11" s="42"/>
      <c r="G11" s="42"/>
      <c r="H11" s="58"/>
      <c r="I11" s="17"/>
    </row>
    <row r="12" spans="2:9" ht="44.25" customHeight="1">
      <c r="B12" s="63">
        <v>2</v>
      </c>
      <c r="C12" s="36" t="s">
        <v>21</v>
      </c>
      <c r="D12" s="61">
        <v>1</v>
      </c>
      <c r="E12" s="62"/>
      <c r="F12" s="43">
        <f>D12*E12</f>
        <v>0</v>
      </c>
      <c r="G12" s="43">
        <f>F12*0.21</f>
        <v>0</v>
      </c>
      <c r="H12" s="18">
        <f>F12+G12</f>
        <v>0</v>
      </c>
      <c r="I12" s="17">
        <v>9801</v>
      </c>
    </row>
    <row r="13" spans="2:9" ht="44.25" customHeight="1">
      <c r="B13" s="34"/>
      <c r="C13" s="36"/>
      <c r="D13" s="61"/>
      <c r="E13" s="62"/>
      <c r="F13" s="43"/>
      <c r="G13" s="43"/>
      <c r="H13" s="18"/>
      <c r="I13" s="17"/>
    </row>
    <row r="14" spans="2:8" ht="13.5" thickBot="1">
      <c r="B14" s="8"/>
      <c r="C14" s="9"/>
      <c r="D14" s="9"/>
      <c r="E14" s="9"/>
      <c r="F14" s="9"/>
      <c r="G14" s="9"/>
      <c r="H14" s="10"/>
    </row>
    <row r="15" spans="2:8" ht="41.25" customHeight="1">
      <c r="B15" s="52" t="s">
        <v>3</v>
      </c>
      <c r="C15" s="53"/>
      <c r="D15" s="14"/>
      <c r="E15" s="64">
        <f>SUM(F10:F13)</f>
        <v>0</v>
      </c>
      <c r="F15" s="65"/>
      <c r="G15" s="65"/>
      <c r="H15" s="66"/>
    </row>
    <row r="16" spans="2:8" ht="41.25" customHeight="1">
      <c r="B16" s="59" t="s">
        <v>4</v>
      </c>
      <c r="C16" s="60"/>
      <c r="D16" s="13"/>
      <c r="E16" s="67">
        <f>SUM(G10:G13)</f>
        <v>0</v>
      </c>
      <c r="F16" s="68"/>
      <c r="G16" s="68"/>
      <c r="H16" s="69"/>
    </row>
    <row r="17" spans="2:8" ht="41.25" customHeight="1" thickBot="1">
      <c r="B17" s="25" t="s">
        <v>9</v>
      </c>
      <c r="C17" s="26"/>
      <c r="D17" s="13"/>
      <c r="E17" s="70">
        <f>SUM(H10:H13)</f>
        <v>0</v>
      </c>
      <c r="F17" s="71"/>
      <c r="G17" s="71"/>
      <c r="H17" s="72"/>
    </row>
    <row r="18" ht="19.5" customHeight="1" thickBot="1"/>
    <row r="19" spans="4:8" ht="36" customHeight="1" thickBot="1">
      <c r="D19" s="11"/>
      <c r="E19" s="30" t="s">
        <v>12</v>
      </c>
      <c r="F19" s="31"/>
      <c r="G19" s="31"/>
      <c r="H19" s="32"/>
    </row>
    <row r="22" spans="2:9" ht="38.25" customHeight="1">
      <c r="B22" s="44"/>
      <c r="C22" s="45"/>
      <c r="D22" s="45"/>
      <c r="E22" s="45"/>
      <c r="F22" s="45"/>
      <c r="G22" s="45"/>
      <c r="H22" s="45"/>
      <c r="I22" s="45"/>
    </row>
  </sheetData>
  <sheetProtection/>
  <mergeCells count="28">
    <mergeCell ref="G10:G11"/>
    <mergeCell ref="H10:H11"/>
    <mergeCell ref="H12:H13"/>
    <mergeCell ref="I12:I13"/>
    <mergeCell ref="E2:H2"/>
    <mergeCell ref="B3:E3"/>
    <mergeCell ref="B7:G7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G12:G13"/>
    <mergeCell ref="E19:H19"/>
    <mergeCell ref="B22:I22"/>
    <mergeCell ref="B5:G5"/>
    <mergeCell ref="B15:C15"/>
    <mergeCell ref="E15:H15"/>
    <mergeCell ref="B16:C16"/>
    <mergeCell ref="E16:H16"/>
    <mergeCell ref="B17:C17"/>
    <mergeCell ref="E17:H17"/>
    <mergeCell ref="I10:I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2017-01-18T13:16:11Z</cp:lastPrinted>
  <dcterms:created xsi:type="dcterms:W3CDTF">2013-07-26T05:21:15Z</dcterms:created>
  <dcterms:modified xsi:type="dcterms:W3CDTF">2017-05-04T10:07:17Z</dcterms:modified>
  <cp:category/>
  <cp:version/>
  <cp:contentType/>
  <cp:contentStatus/>
</cp:coreProperties>
</file>