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<sst xmlns="http://schemas.openxmlformats.org/spreadsheetml/2006/main" count="48" uniqueCount="38">
  <si>
    <t>Příloha č. 1 - Položkový rozpočet</t>
  </si>
  <si>
    <t>Položka</t>
  </si>
  <si>
    <t>Název</t>
  </si>
  <si>
    <t>Přepážka recepce</t>
  </si>
  <si>
    <t>Zápultí recepce</t>
  </si>
  <si>
    <t>Posuvné dveře</t>
  </si>
  <si>
    <t>Odpichovací plocha s kryty topení</t>
  </si>
  <si>
    <t>Počet</t>
  </si>
  <si>
    <t>Cena celkem</t>
  </si>
  <si>
    <t>Název výrobku</t>
  </si>
  <si>
    <t>Cena v Kč bez DPH</t>
  </si>
  <si>
    <t>Počet ks</t>
  </si>
  <si>
    <t>1. část - Recepce blok A3</t>
  </si>
  <si>
    <t>Cena za ks v Kč bez DPH</t>
  </si>
  <si>
    <t>Cena celkem v Kč bez DPH</t>
  </si>
  <si>
    <t>Skříňová stěna</t>
  </si>
  <si>
    <t>Lůžko</t>
  </si>
  <si>
    <t>Čelo za lůžka včetně osvětlení</t>
  </si>
  <si>
    <t>Noční stolek</t>
  </si>
  <si>
    <t>Pracovní stolek s TV panelem a kulatým stolkem</t>
  </si>
  <si>
    <t>Židle pracovní</t>
  </si>
  <si>
    <t>Polokřeslo celočalouněné</t>
  </si>
  <si>
    <t>Cena celkem v Kč bez DPH za 1 pokoj</t>
  </si>
  <si>
    <t>2. část - Interiérové vybavení bytovacích prostor bloku A3</t>
  </si>
  <si>
    <t>b) 8 x třílůžkový pokoj</t>
  </si>
  <si>
    <t>Obklad za lůžko</t>
  </si>
  <si>
    <t>Dělítko mezi lůžky</t>
  </si>
  <si>
    <t>Skříňka vysoká, otevřená</t>
  </si>
  <si>
    <t>Polička s osvětlením a obklad</t>
  </si>
  <si>
    <t>Psací stůl</t>
  </si>
  <si>
    <t>Polička na stěnu</t>
  </si>
  <si>
    <t>Odkládací panel</t>
  </si>
  <si>
    <t>Cena celkem v Kč bez DPH za 8 pokojů</t>
  </si>
  <si>
    <t>Cena celkem v Kč bez DPH za 1. část díla</t>
  </si>
  <si>
    <t>Cena celkem v Kč bez DPH za 2. část díla</t>
  </si>
  <si>
    <t>Cena díla celkem v Kč bez DPH</t>
  </si>
  <si>
    <t>a) 29 x dvoulůžkový pokoj</t>
  </si>
  <si>
    <t>Cena celkem v Kč bez DPH za 29 pokojů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</si>
</sst>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&quot;Kč&quot;;[Red]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64" fontId="3" fillId="2" borderId="8" xfId="0" applyNumberFormat="1" applyFont="1" applyFill="1" applyBorder="1"/>
    <xf numFmtId="0" fontId="2" fillId="0" borderId="4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0" fontId="2" fillId="0" borderId="6" xfId="0" applyFont="1" applyBorder="1"/>
    <xf numFmtId="165" fontId="2" fillId="0" borderId="11" xfId="0" applyNumberFormat="1" applyFont="1" applyBorder="1"/>
    <xf numFmtId="165" fontId="3" fillId="2" borderId="3" xfId="0" applyNumberFormat="1" applyFont="1" applyFill="1" applyBorder="1"/>
    <xf numFmtId="165" fontId="3" fillId="2" borderId="10" xfId="0" applyNumberFormat="1" applyFont="1" applyFill="1" applyBorder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164" fontId="2" fillId="3" borderId="9" xfId="0" applyNumberFormat="1" applyFont="1" applyFill="1" applyBorder="1" applyProtection="1">
      <protection locked="0"/>
    </xf>
    <xf numFmtId="164" fontId="2" fillId="3" borderId="11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5" fontId="3" fillId="2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 topLeftCell="A10">
      <selection activeCell="H25" sqref="H25"/>
    </sheetView>
  </sheetViews>
  <sheetFormatPr defaultColWidth="9.140625" defaultRowHeight="15"/>
  <cols>
    <col min="1" max="1" width="9.140625" style="1" customWidth="1"/>
    <col min="2" max="2" width="39.7109375" style="1" bestFit="1" customWidth="1"/>
    <col min="3" max="3" width="9.140625" style="1" customWidth="1"/>
    <col min="4" max="4" width="21.140625" style="1" customWidth="1"/>
    <col min="5" max="5" width="23.28125" style="1" customWidth="1"/>
    <col min="6" max="16384" width="9.140625" style="1" customWidth="1"/>
  </cols>
  <sheetData>
    <row r="1" spans="1:11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9" ht="15">
      <c r="A3" s="31" t="s">
        <v>12</v>
      </c>
      <c r="B3" s="31"/>
      <c r="C3" s="31"/>
      <c r="D3" s="31"/>
      <c r="E3" s="31"/>
      <c r="F3" s="31"/>
      <c r="G3" s="31"/>
      <c r="H3" s="31"/>
      <c r="I3" s="31"/>
    </row>
    <row r="4" ht="17.25" thickBot="1"/>
    <row r="5" spans="1:4" ht="15">
      <c r="A5" s="2" t="s">
        <v>1</v>
      </c>
      <c r="B5" s="3" t="s">
        <v>2</v>
      </c>
      <c r="C5" s="3" t="s">
        <v>7</v>
      </c>
      <c r="D5" s="4" t="s">
        <v>10</v>
      </c>
    </row>
    <row r="6" spans="1:4" ht="15">
      <c r="A6" s="5">
        <v>1</v>
      </c>
      <c r="B6" s="6" t="s">
        <v>3</v>
      </c>
      <c r="C6" s="8">
        <v>1</v>
      </c>
      <c r="D6" s="24"/>
    </row>
    <row r="7" spans="1:4" ht="15">
      <c r="A7" s="5">
        <v>2</v>
      </c>
      <c r="B7" s="6" t="s">
        <v>4</v>
      </c>
      <c r="C7" s="8">
        <v>1</v>
      </c>
      <c r="D7" s="24"/>
    </row>
    <row r="8" spans="1:4" ht="15">
      <c r="A8" s="5">
        <v>3</v>
      </c>
      <c r="B8" s="6" t="s">
        <v>5</v>
      </c>
      <c r="C8" s="8">
        <v>1</v>
      </c>
      <c r="D8" s="24"/>
    </row>
    <row r="9" spans="1:4" ht="17.25" thickBot="1">
      <c r="A9" s="9">
        <v>4</v>
      </c>
      <c r="B9" s="10" t="s">
        <v>6</v>
      </c>
      <c r="C9" s="12">
        <v>1</v>
      </c>
      <c r="D9" s="25"/>
    </row>
    <row r="10" spans="1:4" ht="17.25" thickBot="1">
      <c r="A10" s="33" t="s">
        <v>8</v>
      </c>
      <c r="B10" s="34"/>
      <c r="C10" s="34"/>
      <c r="D10" s="13">
        <f>SUM(D6:D9)</f>
        <v>0</v>
      </c>
    </row>
    <row r="12" spans="1:9" ht="15">
      <c r="A12" s="31" t="s">
        <v>23</v>
      </c>
      <c r="B12" s="31"/>
      <c r="C12" s="31"/>
      <c r="D12" s="31"/>
      <c r="E12" s="31"/>
      <c r="F12" s="31"/>
      <c r="G12" s="31"/>
      <c r="H12" s="31"/>
      <c r="I12" s="31"/>
    </row>
    <row r="13" spans="1:9" ht="1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5">
      <c r="A14" s="31" t="s">
        <v>36</v>
      </c>
      <c r="B14" s="31"/>
      <c r="C14" s="31"/>
      <c r="D14" s="31"/>
      <c r="E14" s="31"/>
      <c r="F14" s="21"/>
      <c r="G14" s="21"/>
      <c r="H14" s="21"/>
      <c r="I14" s="21"/>
    </row>
    <row r="15" ht="17.25" thickBot="1"/>
    <row r="16" spans="1:5" ht="15">
      <c r="A16" s="2" t="s">
        <v>1</v>
      </c>
      <c r="B16" s="3" t="s">
        <v>9</v>
      </c>
      <c r="C16" s="3" t="s">
        <v>11</v>
      </c>
      <c r="D16" s="3" t="s">
        <v>13</v>
      </c>
      <c r="E16" s="4" t="s">
        <v>14</v>
      </c>
    </row>
    <row r="17" spans="1:5" ht="15">
      <c r="A17" s="14">
        <v>1</v>
      </c>
      <c r="B17" s="7" t="s">
        <v>15</v>
      </c>
      <c r="C17" s="7">
        <v>1</v>
      </c>
      <c r="D17" s="26"/>
      <c r="E17" s="15">
        <f aca="true" t="shared" si="0" ref="E17:E23">C17*D17</f>
        <v>0</v>
      </c>
    </row>
    <row r="18" spans="1:5" ht="15">
      <c r="A18" s="14">
        <v>2</v>
      </c>
      <c r="B18" s="7" t="s">
        <v>16</v>
      </c>
      <c r="C18" s="7">
        <v>2</v>
      </c>
      <c r="D18" s="26"/>
      <c r="E18" s="15">
        <f t="shared" si="0"/>
        <v>0</v>
      </c>
    </row>
    <row r="19" spans="1:5" ht="15">
      <c r="A19" s="14">
        <v>3</v>
      </c>
      <c r="B19" s="7" t="s">
        <v>17</v>
      </c>
      <c r="C19" s="7">
        <v>1</v>
      </c>
      <c r="D19" s="26"/>
      <c r="E19" s="15">
        <f t="shared" si="0"/>
        <v>0</v>
      </c>
    </row>
    <row r="20" spans="1:5" ht="15">
      <c r="A20" s="14">
        <v>4</v>
      </c>
      <c r="B20" s="7" t="s">
        <v>18</v>
      </c>
      <c r="C20" s="7">
        <v>2</v>
      </c>
      <c r="D20" s="26"/>
      <c r="E20" s="15">
        <f t="shared" si="0"/>
        <v>0</v>
      </c>
    </row>
    <row r="21" spans="1:5" ht="15">
      <c r="A21" s="14">
        <v>5</v>
      </c>
      <c r="B21" s="7" t="s">
        <v>19</v>
      </c>
      <c r="C21" s="7">
        <v>1</v>
      </c>
      <c r="D21" s="26"/>
      <c r="E21" s="15">
        <f t="shared" si="0"/>
        <v>0</v>
      </c>
    </row>
    <row r="22" spans="1:5" ht="15">
      <c r="A22" s="14">
        <v>6</v>
      </c>
      <c r="B22" s="7" t="s">
        <v>20</v>
      </c>
      <c r="C22" s="7">
        <v>1</v>
      </c>
      <c r="D22" s="26"/>
      <c r="E22" s="15">
        <f t="shared" si="0"/>
        <v>0</v>
      </c>
    </row>
    <row r="23" spans="1:5" ht="17.25" thickBot="1">
      <c r="A23" s="17">
        <v>7</v>
      </c>
      <c r="B23" s="11" t="s">
        <v>21</v>
      </c>
      <c r="C23" s="11">
        <v>1</v>
      </c>
      <c r="D23" s="27"/>
      <c r="E23" s="18">
        <f t="shared" si="0"/>
        <v>0</v>
      </c>
    </row>
    <row r="24" spans="1:5" ht="15">
      <c r="A24" s="35" t="s">
        <v>22</v>
      </c>
      <c r="B24" s="36"/>
      <c r="C24" s="36"/>
      <c r="D24" s="36"/>
      <c r="E24" s="19">
        <f>SUM(E17:E23)</f>
        <v>0</v>
      </c>
    </row>
    <row r="25" spans="1:5" ht="17.25" thickBot="1">
      <c r="A25" s="29" t="s">
        <v>37</v>
      </c>
      <c r="B25" s="30"/>
      <c r="C25" s="30"/>
      <c r="D25" s="30"/>
      <c r="E25" s="20">
        <f>E24*29</f>
        <v>0</v>
      </c>
    </row>
    <row r="27" spans="1:5" ht="15">
      <c r="A27" s="31" t="s">
        <v>24</v>
      </c>
      <c r="B27" s="31"/>
      <c r="C27" s="31"/>
      <c r="D27" s="31"/>
      <c r="E27" s="31"/>
    </row>
    <row r="28" ht="17.25" thickBot="1"/>
    <row r="29" spans="1:5" ht="15">
      <c r="A29" s="2" t="s">
        <v>1</v>
      </c>
      <c r="B29" s="3" t="s">
        <v>9</v>
      </c>
      <c r="C29" s="3" t="s">
        <v>11</v>
      </c>
      <c r="D29" s="3" t="s">
        <v>13</v>
      </c>
      <c r="E29" s="4" t="s">
        <v>14</v>
      </c>
    </row>
    <row r="30" spans="1:5" ht="15">
      <c r="A30" s="14">
        <v>1</v>
      </c>
      <c r="B30" s="7" t="s">
        <v>15</v>
      </c>
      <c r="C30" s="7">
        <v>3</v>
      </c>
      <c r="D30" s="26"/>
      <c r="E30" s="15">
        <f aca="true" t="shared" si="1" ref="E30:E39">C30*D30</f>
        <v>0</v>
      </c>
    </row>
    <row r="31" spans="1:5" ht="15">
      <c r="A31" s="14">
        <v>2</v>
      </c>
      <c r="B31" s="7" t="s">
        <v>16</v>
      </c>
      <c r="C31" s="7">
        <v>3</v>
      </c>
      <c r="D31" s="26"/>
      <c r="E31" s="15">
        <f t="shared" si="1"/>
        <v>0</v>
      </c>
    </row>
    <row r="32" spans="1:5" ht="15">
      <c r="A32" s="14">
        <v>3.4</v>
      </c>
      <c r="B32" s="7" t="s">
        <v>25</v>
      </c>
      <c r="C32" s="7">
        <v>3</v>
      </c>
      <c r="D32" s="26"/>
      <c r="E32" s="15">
        <f t="shared" si="1"/>
        <v>0</v>
      </c>
    </row>
    <row r="33" spans="1:5" ht="15">
      <c r="A33" s="14">
        <v>5</v>
      </c>
      <c r="B33" s="7" t="s">
        <v>26</v>
      </c>
      <c r="C33" s="7">
        <v>1</v>
      </c>
      <c r="D33" s="26"/>
      <c r="E33" s="15">
        <f t="shared" si="1"/>
        <v>0</v>
      </c>
    </row>
    <row r="34" spans="1:5" ht="15">
      <c r="A34" s="14">
        <v>6</v>
      </c>
      <c r="B34" s="7" t="s">
        <v>27</v>
      </c>
      <c r="C34" s="7">
        <v>3</v>
      </c>
      <c r="D34" s="26"/>
      <c r="E34" s="15">
        <f t="shared" si="1"/>
        <v>0</v>
      </c>
    </row>
    <row r="35" spans="1:5" ht="15">
      <c r="A35" s="14">
        <v>7.8</v>
      </c>
      <c r="B35" s="7" t="s">
        <v>28</v>
      </c>
      <c r="C35" s="7">
        <v>3</v>
      </c>
      <c r="D35" s="26"/>
      <c r="E35" s="15">
        <f t="shared" si="1"/>
        <v>0</v>
      </c>
    </row>
    <row r="36" spans="1:5" ht="15">
      <c r="A36" s="14">
        <v>9.1</v>
      </c>
      <c r="B36" s="7" t="s">
        <v>29</v>
      </c>
      <c r="C36" s="7">
        <v>3</v>
      </c>
      <c r="D36" s="26"/>
      <c r="E36" s="15">
        <f t="shared" si="1"/>
        <v>0</v>
      </c>
    </row>
    <row r="37" spans="1:5" ht="15">
      <c r="A37" s="14">
        <v>11.12</v>
      </c>
      <c r="B37" s="7" t="s">
        <v>30</v>
      </c>
      <c r="C37" s="7">
        <v>3</v>
      </c>
      <c r="D37" s="26"/>
      <c r="E37" s="15">
        <f t="shared" si="1"/>
        <v>0</v>
      </c>
    </row>
    <row r="38" spans="1:5" ht="15">
      <c r="A38" s="14">
        <v>13</v>
      </c>
      <c r="B38" s="7" t="s">
        <v>31</v>
      </c>
      <c r="C38" s="7">
        <v>1</v>
      </c>
      <c r="D38" s="26"/>
      <c r="E38" s="15">
        <f t="shared" si="1"/>
        <v>0</v>
      </c>
    </row>
    <row r="39" spans="1:5" ht="17.25" thickBot="1">
      <c r="A39" s="22">
        <v>14</v>
      </c>
      <c r="B39" s="23" t="s">
        <v>20</v>
      </c>
      <c r="C39" s="23">
        <v>3</v>
      </c>
      <c r="D39" s="28"/>
      <c r="E39" s="16">
        <f t="shared" si="1"/>
        <v>0</v>
      </c>
    </row>
    <row r="40" spans="1:5" ht="15">
      <c r="A40" s="35" t="s">
        <v>22</v>
      </c>
      <c r="B40" s="36"/>
      <c r="C40" s="36"/>
      <c r="D40" s="36"/>
      <c r="E40" s="19">
        <f>SUM(E30:E39)</f>
        <v>0</v>
      </c>
    </row>
    <row r="41" spans="1:5" ht="17.25" thickBot="1">
      <c r="A41" s="29" t="s">
        <v>32</v>
      </c>
      <c r="B41" s="30"/>
      <c r="C41" s="30"/>
      <c r="D41" s="30"/>
      <c r="E41" s="20">
        <f>E40*8</f>
        <v>0</v>
      </c>
    </row>
    <row r="43" ht="17.25" thickBot="1"/>
    <row r="44" spans="1:5" ht="15">
      <c r="A44" s="45" t="s">
        <v>33</v>
      </c>
      <c r="B44" s="46"/>
      <c r="C44" s="46"/>
      <c r="D44" s="46"/>
      <c r="E44" s="43">
        <f>D10</f>
        <v>0</v>
      </c>
    </row>
    <row r="45" spans="1:5" ht="15">
      <c r="A45" s="47"/>
      <c r="B45" s="48"/>
      <c r="C45" s="48"/>
      <c r="D45" s="48"/>
      <c r="E45" s="44"/>
    </row>
    <row r="46" spans="1:5" ht="15">
      <c r="A46" s="37" t="s">
        <v>34</v>
      </c>
      <c r="B46" s="38"/>
      <c r="C46" s="38"/>
      <c r="D46" s="38"/>
      <c r="E46" s="49">
        <f>E25+E41</f>
        <v>0</v>
      </c>
    </row>
    <row r="47" spans="1:5" ht="15">
      <c r="A47" s="37"/>
      <c r="B47" s="38"/>
      <c r="C47" s="38"/>
      <c r="D47" s="38"/>
      <c r="E47" s="44"/>
    </row>
    <row r="48" spans="1:5" ht="15">
      <c r="A48" s="37" t="s">
        <v>35</v>
      </c>
      <c r="B48" s="38"/>
      <c r="C48" s="38"/>
      <c r="D48" s="38"/>
      <c r="E48" s="41">
        <f>E44+E46</f>
        <v>0</v>
      </c>
    </row>
    <row r="49" spans="1:5" ht="17.25" thickBot="1">
      <c r="A49" s="39"/>
      <c r="B49" s="40"/>
      <c r="C49" s="40"/>
      <c r="D49" s="40"/>
      <c r="E49" s="42"/>
    </row>
  </sheetData>
  <sheetProtection password="C7BD" sheet="1" objects="1" scenarios="1"/>
  <mergeCells count="16">
    <mergeCell ref="A48:D49"/>
    <mergeCell ref="E48:E49"/>
    <mergeCell ref="A27:E27"/>
    <mergeCell ref="A40:D40"/>
    <mergeCell ref="A41:D41"/>
    <mergeCell ref="E44:E45"/>
    <mergeCell ref="A44:D45"/>
    <mergeCell ref="A46:D47"/>
    <mergeCell ref="E46:E47"/>
    <mergeCell ref="A25:D25"/>
    <mergeCell ref="A14:E14"/>
    <mergeCell ref="A1:K1"/>
    <mergeCell ref="A3:I3"/>
    <mergeCell ref="A10:C10"/>
    <mergeCell ref="A12:I12"/>
    <mergeCell ref="A24:D24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2017-05-12T06:45:45Z</cp:lastPrinted>
  <dcterms:created xsi:type="dcterms:W3CDTF">2017-05-09T11:49:34Z</dcterms:created>
  <dcterms:modified xsi:type="dcterms:W3CDTF">2017-05-12T09:59:22Z</dcterms:modified>
  <cp:category/>
  <cp:version/>
  <cp:contentType/>
  <cp:contentStatus/>
</cp:coreProperties>
</file>