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<sst xmlns="http://schemas.openxmlformats.org/spreadsheetml/2006/main" count="19" uniqueCount="19">
  <si>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</si>
  <si>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</si>
  <si>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</si>
  <si>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</si>
  <si>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</si>
  <si>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</si>
  <si>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</si>
  <si>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</si>
  <si>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</si>
  <si>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</si>
  <si>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</si>
  <si>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</si>
  <si>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</si>
  <si>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</si>
  <si>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Mikroskpy pro LF MU 2017</t>
  </si>
  <si>
    <t>část č. 4 VZ  Mikroskopické zobrazovací zařízení</t>
  </si>
  <si>
    <t>Digitální kamera</t>
  </si>
  <si>
    <t>Monitor</t>
  </si>
  <si>
    <t>Mikroskopické zobrazovací zařízení (mikroskop)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</si>
</sst>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169" fontId="58" fillId="0" borderId="20" xfId="0" applyNumberFormat="1" applyFont="1" applyBorder="1" applyAlignment="1">
      <alignment horizontal="right" vertical="center" wrapText="1" indent="1"/>
    </xf>
    <xf numFmtId="0" fontId="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left" vertical="center" wrapText="1" indent="1"/>
    </xf>
    <xf numFmtId="0" fontId="59" fillId="0" borderId="24" xfId="0" applyNumberFormat="1" applyFont="1" applyBorder="1" applyAlignment="1">
      <alignment horizontal="center" vertical="center" wrapText="1"/>
    </xf>
    <xf numFmtId="0" fontId="59" fillId="0" borderId="25" xfId="0" applyNumberFormat="1" applyFont="1" applyBorder="1" applyAlignment="1">
      <alignment horizontal="center" vertical="center" wrapText="1"/>
    </xf>
    <xf numFmtId="169" fontId="60" fillId="33" borderId="26" xfId="0" applyNumberFormat="1" applyFont="1" applyFill="1" applyBorder="1" applyAlignment="1">
      <alignment horizontal="right" vertical="center" wrapText="1" indent="1"/>
    </xf>
    <xf numFmtId="169" fontId="58" fillId="0" borderId="26" xfId="0" applyNumberFormat="1" applyFont="1" applyBorder="1" applyAlignment="1">
      <alignment horizontal="right" vertical="center" wrapText="1" indent="1"/>
    </xf>
    <xf numFmtId="0" fontId="59" fillId="34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indent="1"/>
    </xf>
    <xf numFmtId="169" fontId="61" fillId="34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left" vertical="center" wrapText="1" indent="1"/>
    </xf>
    <xf numFmtId="169" fontId="60" fillId="33" borderId="24" xfId="0" applyNumberFormat="1" applyFont="1" applyFill="1" applyBorder="1" applyAlignment="1">
      <alignment horizontal="right" vertical="center" wrapText="1" indent="1"/>
    </xf>
    <xf numFmtId="169" fontId="60" fillId="33" borderId="25" xfId="0" applyNumberFormat="1" applyFont="1" applyFill="1" applyBorder="1" applyAlignment="1">
      <alignment horizontal="right" vertical="center" wrapText="1" indent="1"/>
    </xf>
    <xf numFmtId="169" fontId="58" fillId="0" borderId="24" xfId="0" applyNumberFormat="1" applyFont="1" applyBorder="1" applyAlignment="1">
      <alignment horizontal="right" vertical="center" wrapText="1" indent="1"/>
    </xf>
    <xf numFmtId="169" fontId="58" fillId="0" borderId="25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9" fillId="34" borderId="32" xfId="0" applyFont="1" applyFill="1" applyBorder="1" applyAlignment="1">
      <alignment horizontal="left" vertical="center" wrapText="1" indent="1"/>
    </xf>
    <xf numFmtId="0" fontId="59" fillId="34" borderId="33" xfId="0" applyFont="1" applyFill="1" applyBorder="1" applyAlignment="1">
      <alignment horizontal="left" vertical="center" wrapText="1" indent="1"/>
    </xf>
    <xf numFmtId="169" fontId="61" fillId="34" borderId="34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58" fillId="0" borderId="35" xfId="0" applyNumberFormat="1" applyFont="1" applyBorder="1" applyAlignment="1">
      <alignment horizontal="right" vertical="center" wrapText="1" indent="1"/>
    </xf>
    <xf numFmtId="169" fontId="58" fillId="0" borderId="36" xfId="0" applyNumberFormat="1" applyFont="1" applyBorder="1" applyAlignment="1">
      <alignment horizontal="right" vertical="center" wrapText="1" indent="1"/>
    </xf>
    <xf numFmtId="0" fontId="59" fillId="34" borderId="37" xfId="0" applyFont="1" applyFill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indent="1"/>
    </xf>
    <xf numFmtId="169" fontId="61" fillId="34" borderId="37" xfId="0" applyNumberFormat="1" applyFont="1" applyFill="1" applyBorder="1" applyAlignment="1">
      <alignment horizontal="right" vertical="center" wrapText="1" indent="1"/>
    </xf>
    <xf numFmtId="0" fontId="7" fillId="0" borderId="26" xfId="0" applyFont="1" applyBorder="1" applyAlignment="1">
      <alignment horizontal="right" vertical="center" wrapText="1" indent="1"/>
    </xf>
    <xf numFmtId="0" fontId="7" fillId="0" borderId="21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zoomScale="70" zoomScaleNormal="70" zoomScalePageLayoutView="0" workbookViewId="0" topLeftCell="A1">
      <selection activeCell="B6" sqref="B6:G6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4" t="s">
        <v>13</v>
      </c>
      <c r="F2" s="45"/>
      <c r="G2" s="45"/>
      <c r="H2" s="45"/>
    </row>
    <row r="3" spans="2:5" ht="32.25" customHeight="1" thickBot="1">
      <c r="B3" s="46" t="s">
        <v>10</v>
      </c>
      <c r="C3" s="47"/>
      <c r="D3" s="48"/>
      <c r="E3" s="49"/>
    </row>
    <row r="4" spans="2:3" ht="16.5" customHeight="1" thickBot="1">
      <c r="B4" s="5"/>
      <c r="C4" s="4"/>
    </row>
    <row r="5" spans="2:7" ht="39.75" customHeight="1" thickBot="1">
      <c r="B5" s="15" t="s">
        <v>14</v>
      </c>
      <c r="C5" s="16"/>
      <c r="D5" s="16"/>
      <c r="E5" s="16"/>
      <c r="F5" s="17"/>
      <c r="G5" s="18"/>
    </row>
    <row r="6" spans="2:7" ht="44.25" customHeight="1" thickBot="1">
      <c r="B6" s="15" t="s">
        <v>15</v>
      </c>
      <c r="C6" s="16"/>
      <c r="D6" s="16"/>
      <c r="E6" s="16"/>
      <c r="F6" s="17"/>
      <c r="G6" s="18"/>
    </row>
    <row r="7" ht="15.75" customHeight="1" thickBot="1"/>
    <row r="8" spans="2:9" ht="57" customHeight="1" thickBot="1">
      <c r="B8" s="7" t="s">
        <v>0</v>
      </c>
      <c r="C8" s="6" t="s">
        <v>8</v>
      </c>
      <c r="D8" s="2" t="s">
        <v>1</v>
      </c>
      <c r="E8" s="2" t="s">
        <v>7</v>
      </c>
      <c r="F8" s="2" t="s">
        <v>5</v>
      </c>
      <c r="G8" s="2" t="s">
        <v>6</v>
      </c>
      <c r="H8" s="12" t="s">
        <v>11</v>
      </c>
      <c r="I8" s="3" t="s">
        <v>2</v>
      </c>
    </row>
    <row r="9" spans="2:9" ht="44.25" customHeight="1">
      <c r="B9" s="36">
        <v>1</v>
      </c>
      <c r="C9" s="37" t="s">
        <v>18</v>
      </c>
      <c r="D9" s="24">
        <v>1</v>
      </c>
      <c r="E9" s="38"/>
      <c r="F9" s="40">
        <f>D9*E9</f>
        <v>0</v>
      </c>
      <c r="G9" s="40">
        <f>F9*0.21</f>
        <v>0</v>
      </c>
      <c r="H9" s="55">
        <f>F9+G9</f>
        <v>0</v>
      </c>
      <c r="I9" s="20">
        <v>9801</v>
      </c>
    </row>
    <row r="10" spans="2:9" ht="44.25" customHeight="1">
      <c r="B10" s="22"/>
      <c r="C10" s="23"/>
      <c r="D10" s="25"/>
      <c r="E10" s="39"/>
      <c r="F10" s="41"/>
      <c r="G10" s="41"/>
      <c r="H10" s="56"/>
      <c r="I10" s="20"/>
    </row>
    <row r="11" spans="2:9" ht="44.25" customHeight="1">
      <c r="B11" s="21">
        <v>2</v>
      </c>
      <c r="C11" s="23" t="s">
        <v>16</v>
      </c>
      <c r="D11" s="24">
        <v>1</v>
      </c>
      <c r="E11" s="26"/>
      <c r="F11" s="27">
        <f>D11*E11</f>
        <v>0</v>
      </c>
      <c r="G11" s="27">
        <f>F11*0.21</f>
        <v>0</v>
      </c>
      <c r="H11" s="19">
        <f>F11+G11</f>
        <v>0</v>
      </c>
      <c r="I11" s="20">
        <v>9801</v>
      </c>
    </row>
    <row r="12" spans="2:9" ht="44.25" customHeight="1">
      <c r="B12" s="22"/>
      <c r="C12" s="23"/>
      <c r="D12" s="25"/>
      <c r="E12" s="26"/>
      <c r="F12" s="27"/>
      <c r="G12" s="27"/>
      <c r="H12" s="19"/>
      <c r="I12" s="20"/>
    </row>
    <row r="13" spans="2:9" ht="44.25" customHeight="1">
      <c r="B13" s="21">
        <v>3</v>
      </c>
      <c r="C13" s="23" t="s">
        <v>17</v>
      </c>
      <c r="D13" s="24">
        <v>1</v>
      </c>
      <c r="E13" s="26"/>
      <c r="F13" s="27">
        <f>D13*E13</f>
        <v>0</v>
      </c>
      <c r="G13" s="27">
        <f>F13*0.21</f>
        <v>0</v>
      </c>
      <c r="H13" s="19">
        <f>F13+G13</f>
        <v>0</v>
      </c>
      <c r="I13" s="20">
        <v>9801</v>
      </c>
    </row>
    <row r="14" spans="2:9" ht="44.25" customHeight="1">
      <c r="B14" s="22"/>
      <c r="C14" s="23"/>
      <c r="D14" s="25"/>
      <c r="E14" s="26"/>
      <c r="F14" s="27"/>
      <c r="G14" s="27"/>
      <c r="H14" s="19"/>
      <c r="I14" s="20"/>
    </row>
    <row r="15" spans="2:8" ht="13.5" thickBot="1">
      <c r="B15" s="8"/>
      <c r="C15" s="9"/>
      <c r="D15" s="9"/>
      <c r="E15" s="9"/>
      <c r="F15" s="9"/>
      <c r="G15" s="9"/>
      <c r="H15" s="10"/>
    </row>
    <row r="16" spans="2:8" ht="41.25" customHeight="1">
      <c r="B16" s="50" t="s">
        <v>3</v>
      </c>
      <c r="C16" s="51"/>
      <c r="D16" s="14"/>
      <c r="E16" s="52">
        <f>SUM(F9:F14)</f>
        <v>0</v>
      </c>
      <c r="F16" s="53"/>
      <c r="G16" s="53"/>
      <c r="H16" s="54"/>
    </row>
    <row r="17" spans="2:8" ht="41.25" customHeight="1">
      <c r="B17" s="57" t="s">
        <v>4</v>
      </c>
      <c r="C17" s="58"/>
      <c r="D17" s="13"/>
      <c r="E17" s="59">
        <f>SUM(G9:G14)</f>
        <v>0</v>
      </c>
      <c r="F17" s="60"/>
      <c r="G17" s="60"/>
      <c r="H17" s="61"/>
    </row>
    <row r="18" spans="2:8" ht="41.25" customHeight="1" thickBot="1">
      <c r="B18" s="28" t="s">
        <v>9</v>
      </c>
      <c r="C18" s="29"/>
      <c r="D18" s="13"/>
      <c r="E18" s="30">
        <f>SUM(H9:H14)</f>
        <v>0</v>
      </c>
      <c r="F18" s="31"/>
      <c r="G18" s="31"/>
      <c r="H18" s="32"/>
    </row>
    <row r="19" ht="19.5" customHeight="1" thickBot="1"/>
    <row r="20" spans="4:8" ht="36" customHeight="1" thickBot="1">
      <c r="D20" s="11"/>
      <c r="E20" s="33" t="s">
        <v>12</v>
      </c>
      <c r="F20" s="34"/>
      <c r="G20" s="34"/>
      <c r="H20" s="35"/>
    </row>
    <row r="23" spans="2:9" ht="38.25" customHeight="1">
      <c r="B23" s="42"/>
      <c r="C23" s="43"/>
      <c r="D23" s="43"/>
      <c r="E23" s="43"/>
      <c r="F23" s="43"/>
      <c r="G23" s="43"/>
      <c r="H23" s="43"/>
      <c r="I23" s="43"/>
    </row>
  </sheetData>
  <sheetProtection/>
  <mergeCells count="36">
    <mergeCell ref="B23:I23"/>
    <mergeCell ref="B6:G6"/>
    <mergeCell ref="E2:H2"/>
    <mergeCell ref="B3:E3"/>
    <mergeCell ref="B16:C16"/>
    <mergeCell ref="E16:H16"/>
    <mergeCell ref="G9:G10"/>
    <mergeCell ref="H9:H10"/>
    <mergeCell ref="B17:C17"/>
    <mergeCell ref="E17:H17"/>
    <mergeCell ref="B18:C18"/>
    <mergeCell ref="E18:H18"/>
    <mergeCell ref="E20:H20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I9:I10"/>
    <mergeCell ref="H11:H12"/>
    <mergeCell ref="I11:I12"/>
    <mergeCell ref="G11:G12"/>
    <mergeCell ref="B13:B14"/>
    <mergeCell ref="C13:C14"/>
    <mergeCell ref="D13:D14"/>
    <mergeCell ref="E13:E14"/>
    <mergeCell ref="F13:F14"/>
    <mergeCell ref="G13:G14"/>
    <mergeCell ref="B5:G5"/>
    <mergeCell ref="H13:H14"/>
    <mergeCell ref="I13:I14"/>
  </mergeCells>
  <printOptions/>
  <pageMargins left="0.7" right="0.7" top="0.787401575" bottom="0.7874015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2017-05-18T12:40:59Z</cp:lastPrinted>
  <dcterms:created xsi:type="dcterms:W3CDTF">2013-07-26T05:21:15Z</dcterms:created>
  <dcterms:modified xsi:type="dcterms:W3CDTF">2017-05-18T13:49:38Z</dcterms:modified>
  <cp:category/>
  <cp:version/>
  <cp:contentType/>
  <cp:contentStatus/>
</cp:coreProperties>
</file>